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95" windowWidth="14805" windowHeight="7620"/>
  </bookViews>
  <sheets>
    <sheet name="Лист1" sheetId="1" r:id="rId1"/>
  </sheets>
  <definedNames>
    <definedName name="_xlnm._FilterDatabase" localSheetId="0" hidden="1">Лист1!$A$43:$H$328</definedName>
    <definedName name="_xlnm.Print_Area" localSheetId="0">Лист1!$A$1:$H$342</definedName>
  </definedNames>
  <calcPr calcId="145621"/>
</workbook>
</file>

<file path=xl/calcChain.xml><?xml version="1.0" encoding="utf-8"?>
<calcChain xmlns="http://schemas.openxmlformats.org/spreadsheetml/2006/main">
  <c r="H217" i="1" l="1"/>
  <c r="H206" i="1"/>
  <c r="H190" i="1"/>
  <c r="H176" i="1"/>
  <c r="H94" i="1"/>
  <c r="H34" i="1"/>
  <c r="H35" i="1"/>
  <c r="E55" i="1" l="1"/>
  <c r="E56" i="1"/>
  <c r="E58" i="1"/>
  <c r="E59" i="1"/>
  <c r="E60" i="1"/>
  <c r="E61" i="1"/>
  <c r="E63" i="1"/>
  <c r="E64" i="1"/>
  <c r="E65" i="1"/>
  <c r="E66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1" i="1"/>
  <c r="E102" i="1"/>
  <c r="E103" i="1"/>
  <c r="E104" i="1"/>
  <c r="E105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6" i="1"/>
  <c r="E127" i="1"/>
  <c r="E128" i="1"/>
  <c r="E129" i="1"/>
  <c r="E131" i="1"/>
  <c r="E133" i="1"/>
  <c r="E134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2" i="1"/>
  <c r="E233" i="1"/>
  <c r="E234" i="1"/>
  <c r="E236" i="1"/>
  <c r="E237" i="1"/>
  <c r="E238" i="1"/>
  <c r="E239" i="1"/>
  <c r="E240" i="1"/>
  <c r="E242" i="1"/>
  <c r="E243" i="1"/>
  <c r="E244" i="1"/>
  <c r="E245" i="1"/>
  <c r="E246" i="1"/>
  <c r="E248" i="1"/>
  <c r="E249" i="1"/>
  <c r="E250" i="1"/>
  <c r="E253" i="1"/>
  <c r="E255" i="1"/>
  <c r="E256" i="1"/>
  <c r="E257" i="1"/>
  <c r="E258" i="1"/>
  <c r="E259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3" i="1"/>
  <c r="E324" i="1"/>
  <c r="E325" i="1"/>
  <c r="E326" i="1"/>
  <c r="E327" i="1"/>
  <c r="E328" i="1"/>
  <c r="E29" i="1" l="1"/>
  <c r="E18" i="1"/>
  <c r="E19" i="1"/>
  <c r="E21" i="1"/>
  <c r="E22" i="1"/>
  <c r="E23" i="1"/>
  <c r="E24" i="1"/>
  <c r="E25" i="1"/>
  <c r="E28" i="1"/>
  <c r="E30" i="1"/>
  <c r="E31" i="1"/>
  <c r="E32" i="1"/>
  <c r="E33" i="1"/>
  <c r="E36" i="1"/>
  <c r="E37" i="1"/>
  <c r="E27" i="1"/>
  <c r="H213" i="1" l="1"/>
  <c r="H141" i="1"/>
  <c r="H28" i="1"/>
  <c r="H29" i="1"/>
  <c r="E53" i="1" l="1"/>
  <c r="E51" i="1"/>
  <c r="E49" i="1"/>
  <c r="E47" i="1"/>
  <c r="E45" i="1"/>
  <c r="E54" i="1"/>
  <c r="E52" i="1"/>
  <c r="E50" i="1"/>
  <c r="E48" i="1"/>
  <c r="E46" i="1"/>
  <c r="H262" i="1" l="1"/>
  <c r="H242" i="1"/>
  <c r="H247" i="1"/>
  <c r="H159" i="1"/>
  <c r="H160" i="1"/>
  <c r="H78" i="1"/>
  <c r="H41" i="1"/>
  <c r="H26" i="1"/>
  <c r="E9" i="1" l="1"/>
  <c r="E12" i="1"/>
  <c r="E13" i="1"/>
  <c r="E14" i="1"/>
  <c r="E15" i="1"/>
  <c r="E16" i="1"/>
  <c r="E17" i="1"/>
  <c r="E40" i="1" l="1"/>
  <c r="E42" i="1"/>
  <c r="E39" i="1"/>
  <c r="E11" i="1"/>
  <c r="E10" i="1"/>
  <c r="E8" i="1"/>
  <c r="E44" i="1" l="1"/>
  <c r="E41" i="1"/>
  <c r="H299" i="1"/>
  <c r="H279" i="1"/>
  <c r="H249" i="1"/>
  <c r="H203" i="1"/>
  <c r="H169" i="1"/>
  <c r="H79" i="1"/>
  <c r="H8" i="1" l="1"/>
  <c r="H95" i="1" l="1"/>
  <c r="H183" i="1"/>
  <c r="H227" i="1"/>
  <c r="H209" i="1" l="1"/>
  <c r="H211" i="1"/>
  <c r="H73" i="1"/>
  <c r="H142" i="1" l="1"/>
  <c r="H143" i="1"/>
  <c r="H145" i="1"/>
  <c r="H154" i="1"/>
  <c r="H155" i="1"/>
  <c r="H156" i="1"/>
  <c r="H158" i="1"/>
  <c r="H161" i="1"/>
  <c r="H163" i="1"/>
  <c r="H164" i="1"/>
  <c r="H166" i="1"/>
  <c r="H167" i="1"/>
  <c r="H168" i="1"/>
  <c r="H179" i="1"/>
  <c r="H188" i="1"/>
  <c r="H193" i="1"/>
  <c r="H205" i="1"/>
  <c r="H208" i="1"/>
  <c r="H214" i="1"/>
  <c r="H220" i="1"/>
  <c r="H230" i="1"/>
  <c r="H246" i="1"/>
  <c r="H248" i="1"/>
  <c r="H258" i="1"/>
  <c r="H260" i="1"/>
  <c r="H264" i="1"/>
  <c r="H266" i="1"/>
  <c r="H269" i="1"/>
  <c r="H272" i="1"/>
  <c r="H273" i="1"/>
  <c r="H274" i="1"/>
  <c r="H275" i="1"/>
  <c r="H276" i="1"/>
  <c r="H283" i="1"/>
  <c r="H285" i="1"/>
  <c r="H295" i="1"/>
  <c r="H316" i="1"/>
  <c r="H134" i="1"/>
  <c r="H7" i="1" l="1"/>
  <c r="H20" i="1"/>
  <c r="H42" i="1"/>
  <c r="H44" i="1"/>
  <c r="H46" i="1"/>
  <c r="H47" i="1"/>
  <c r="H48" i="1"/>
  <c r="H49" i="1"/>
  <c r="H50" i="1"/>
  <c r="H51" i="1"/>
  <c r="H54" i="1"/>
  <c r="H72" i="1"/>
  <c r="H74" i="1"/>
  <c r="H77" i="1"/>
  <c r="H83" i="1"/>
  <c r="H84" i="1"/>
  <c r="H88" i="1"/>
  <c r="H96" i="1"/>
  <c r="H97" i="1"/>
  <c r="H98" i="1"/>
  <c r="H99" i="1"/>
  <c r="H103" i="1"/>
  <c r="H108" i="1"/>
  <c r="H109" i="1"/>
  <c r="H116" i="1"/>
  <c r="H119" i="1"/>
  <c r="H140" i="1"/>
  <c r="H38" i="1" l="1"/>
  <c r="H6" i="1"/>
  <c r="E38" i="1" l="1"/>
  <c r="E6" i="1" l="1"/>
  <c r="E7" i="1"/>
  <c r="E43" i="1" l="1"/>
  <c r="H5" i="1" l="1"/>
  <c r="H43" i="1"/>
  <c r="E5" i="1"/>
</calcChain>
</file>

<file path=xl/sharedStrings.xml><?xml version="1.0" encoding="utf-8"?>
<sst xmlns="http://schemas.openxmlformats.org/spreadsheetml/2006/main" count="669" uniqueCount="642">
  <si>
    <t>№ п/п</t>
  </si>
  <si>
    <t xml:space="preserve">Всего </t>
  </si>
  <si>
    <t>Государственная регистрация прав</t>
  </si>
  <si>
    <t>Государственный кадастровый учет</t>
  </si>
  <si>
    <t>из них, в электронном виде</t>
  </si>
  <si>
    <t>Органы власти субъекта РФ</t>
  </si>
  <si>
    <t>Наименование показателя</t>
  </si>
  <si>
    <t>1.1</t>
  </si>
  <si>
    <t>2.1</t>
  </si>
  <si>
    <t>3.1</t>
  </si>
  <si>
    <t>2.2</t>
  </si>
  <si>
    <t>Органы местного самоуправления, в том числе в разбивке по муниципальным образованиям:</t>
  </si>
  <si>
    <t>г. Зея</t>
  </si>
  <si>
    <t>г. Райчихинск</t>
  </si>
  <si>
    <t>г. Свободный</t>
  </si>
  <si>
    <t>г. Тында</t>
  </si>
  <si>
    <t>г. Шимановск</t>
  </si>
  <si>
    <t>пгт Прогресс</t>
  </si>
  <si>
    <t>Архаринский район</t>
  </si>
  <si>
    <t>пгт Архара</t>
  </si>
  <si>
    <t>Антоновский сельсовет</t>
  </si>
  <si>
    <t>Аркадьевский сельсовет</t>
  </si>
  <si>
    <t>Вольненский сельсовет</t>
  </si>
  <si>
    <t>Грибовский сельсовет</t>
  </si>
  <si>
    <t>Иннокентьевский сельсовет</t>
  </si>
  <si>
    <t>Касаткинский сельсовет</t>
  </si>
  <si>
    <t>Кундурский сельсовет</t>
  </si>
  <si>
    <t>Ленинский сельсовет</t>
  </si>
  <si>
    <t>Новосергеевский сельсовет</t>
  </si>
  <si>
    <t>Новоспасский сельсовет</t>
  </si>
  <si>
    <t>Отважненский сельсовет</t>
  </si>
  <si>
    <t>Северный сельсовет</t>
  </si>
  <si>
    <t>Урильский сельсовет</t>
  </si>
  <si>
    <t>Черниговский сельсовет</t>
  </si>
  <si>
    <t>Ядринский сельсовет</t>
  </si>
  <si>
    <t>Белоцерковский сельсовет</t>
  </si>
  <si>
    <t>Васильевский сельсовет</t>
  </si>
  <si>
    <t>Великокнязевский сельсовет</t>
  </si>
  <si>
    <t>Возжаевский сельсовет</t>
  </si>
  <si>
    <t>Кустанаевский сельсовет</t>
  </si>
  <si>
    <t>Лохвицкий сельсовет</t>
  </si>
  <si>
    <t>Некрасовский сельсовет</t>
  </si>
  <si>
    <t>Никольский сельсовет</t>
  </si>
  <si>
    <t>Новинский сельсовет</t>
  </si>
  <si>
    <t>Озерянский сельсовет</t>
  </si>
  <si>
    <t>Пригородный сельсовет</t>
  </si>
  <si>
    <t>Светиловский сельсовет</t>
  </si>
  <si>
    <t>Томичевский сельсовет</t>
  </si>
  <si>
    <t>Благовещенский район</t>
  </si>
  <si>
    <t>Волковский сельсовет</t>
  </si>
  <si>
    <t>Грибский сельсовет</t>
  </si>
  <si>
    <t>Гродековский сельсовет</t>
  </si>
  <si>
    <t>Марковский сельсовет</t>
  </si>
  <si>
    <t>Михайловский сельсовет</t>
  </si>
  <si>
    <t>Натальинский сельсовет</t>
  </si>
  <si>
    <t>Новопетровский сельсовет</t>
  </si>
  <si>
    <t>Новотроицкий сельсовет</t>
  </si>
  <si>
    <t>Сергеевский сельсовет</t>
  </si>
  <si>
    <t>Усть-Ивановский сельсовет</t>
  </si>
  <si>
    <t>Чигиринский сельсовет</t>
  </si>
  <si>
    <t>Бурейский район</t>
  </si>
  <si>
    <t>рабочий посёлок Бурея</t>
  </si>
  <si>
    <t>рабочий посёлок Новобурейский</t>
  </si>
  <si>
    <t>рабочий посёлок Талакан</t>
  </si>
  <si>
    <t>Алексеевский сельсовет</t>
  </si>
  <si>
    <t>Виноградовский сельсовет</t>
  </si>
  <si>
    <t>Долдыканский сельсовет</t>
  </si>
  <si>
    <t>Малиновский сельсовет</t>
  </si>
  <si>
    <t>Райчихинский сельсовет</t>
  </si>
  <si>
    <t>Родионовский сельсовет</t>
  </si>
  <si>
    <t>Старорайчихинский сельсовет</t>
  </si>
  <si>
    <t>Успеновский сельсовет</t>
  </si>
  <si>
    <t>Завитинский район</t>
  </si>
  <si>
    <t>г. Завитинск</t>
  </si>
  <si>
    <t>Албазинский сельсовет</t>
  </si>
  <si>
    <t>Белояровский сельсовет</t>
  </si>
  <si>
    <t>Болдыревский сельсовет</t>
  </si>
  <si>
    <t>Верхнеильиновский сельсовет</t>
  </si>
  <si>
    <t>Куприяновский сельсовет</t>
  </si>
  <si>
    <t>Преображеновский сельсовет</t>
  </si>
  <si>
    <t>Зейский район</t>
  </si>
  <si>
    <t>Алгачинский сельсовет</t>
  </si>
  <si>
    <t>Амуро-Балтийский сельсовет</t>
  </si>
  <si>
    <t>Береговой сельсовет</t>
  </si>
  <si>
    <t>Бомнакский сельсовет</t>
  </si>
  <si>
    <t>Верхнезейский сельсовет</t>
  </si>
  <si>
    <t>Горненский сельсовет</t>
  </si>
  <si>
    <t>Дугдинский сельсовет</t>
  </si>
  <si>
    <t>Ивановский сельсовет</t>
  </si>
  <si>
    <t>Николаевский сельсовет</t>
  </si>
  <si>
    <t>Овсянковский сельсовет</t>
  </si>
  <si>
    <t>Огоронский сельсовет</t>
  </si>
  <si>
    <t>Октябрьский сельсовет</t>
  </si>
  <si>
    <t>Поляковский сельсовет</t>
  </si>
  <si>
    <t>Снежногорский сельсовет</t>
  </si>
  <si>
    <t>Сосновоборский сельсовет</t>
  </si>
  <si>
    <t>Тунгалинский сельсовет</t>
  </si>
  <si>
    <t>Умлеканский сельсовет</t>
  </si>
  <si>
    <t>Хвойненский сельсовет</t>
  </si>
  <si>
    <t>Чалбачинский сельсовет</t>
  </si>
  <si>
    <t>Юбилейненский сельсовет</t>
  </si>
  <si>
    <t>Ивановский район</t>
  </si>
  <si>
    <t>Анновский сельсовет</t>
  </si>
  <si>
    <t>Березовский сельсовет</t>
  </si>
  <si>
    <t>Дмитриевский сельсовет</t>
  </si>
  <si>
    <t>Ерковецкий сельсовет</t>
  </si>
  <si>
    <t>Константиноградовский сельсовет</t>
  </si>
  <si>
    <t>Новоалексеевский сельсовет</t>
  </si>
  <si>
    <t>Новоивановский сельсовет</t>
  </si>
  <si>
    <t>Правовосточный сельсовет</t>
  </si>
  <si>
    <t>Приозерный сельсовет</t>
  </si>
  <si>
    <t>Среднебельский сельсовет</t>
  </si>
  <si>
    <t>Троицкий сельсовет</t>
  </si>
  <si>
    <t>Черемховский сельсовет</t>
  </si>
  <si>
    <t>Константиновский район</t>
  </si>
  <si>
    <t>Верхнеполтавский сельсовет</t>
  </si>
  <si>
    <t>Верхнеуртуйский сельсовет</t>
  </si>
  <si>
    <t>Зеньковский сельсовет</t>
  </si>
  <si>
    <t>Ключевской сельсовет</t>
  </si>
  <si>
    <t>Коврижский сельсовет</t>
  </si>
  <si>
    <t>Константиновский сельсовет</t>
  </si>
  <si>
    <t>Крестовоздвиженский сельсовет</t>
  </si>
  <si>
    <t>Нижнеполтавский сельсовет</t>
  </si>
  <si>
    <t>Семидомский сельсовет</t>
  </si>
  <si>
    <t>Магдагачинский район</t>
  </si>
  <si>
    <t>пгт Магдагачи</t>
  </si>
  <si>
    <t>пгт Сиваки</t>
  </si>
  <si>
    <t>пгт Ушумун</t>
  </si>
  <si>
    <t>Гонжинский сельсовет</t>
  </si>
  <si>
    <t>Гудачинский сельсовет</t>
  </si>
  <si>
    <t>Дактуйский сельсовет</t>
  </si>
  <si>
    <t>Кузнецовский сельсовет</t>
  </si>
  <si>
    <t>Толбузинский сельсовет</t>
  </si>
  <si>
    <t>Тыгдинский сельсовет</t>
  </si>
  <si>
    <t>Чалганский сельсовет</t>
  </si>
  <si>
    <t>Черняевский сельсовет</t>
  </si>
  <si>
    <t>Мазановский район</t>
  </si>
  <si>
    <t>Богословский сельсовет</t>
  </si>
  <si>
    <t>Краснояровский сельсовет</t>
  </si>
  <si>
    <t>Мазановский сельсовет</t>
  </si>
  <si>
    <t>Майский сельсовет</t>
  </si>
  <si>
    <t>Молчановский сельсовет</t>
  </si>
  <si>
    <t>Новокиевский сельсовет</t>
  </si>
  <si>
    <t>Новороссийский сельсовет</t>
  </si>
  <si>
    <t>Практичанский сельсовет</t>
  </si>
  <si>
    <t>Путятинский сельсовет</t>
  </si>
  <si>
    <t>Сапроновский сельсовет</t>
  </si>
  <si>
    <t>Угловский сельсовет</t>
  </si>
  <si>
    <t>Михайловский район</t>
  </si>
  <si>
    <t>Воскресеновский сельсовет</t>
  </si>
  <si>
    <t>Димский сельсовет</t>
  </si>
  <si>
    <t>Дубовский сельсовет</t>
  </si>
  <si>
    <t>Зеленоборский сельсовет</t>
  </si>
  <si>
    <t>Калининский сельсовет</t>
  </si>
  <si>
    <t>Коршуновский сельсовет</t>
  </si>
  <si>
    <t>Нижнеильиновский сельсовет</t>
  </si>
  <si>
    <t>Новочесноковский сельсовет</t>
  </si>
  <si>
    <t>Поярковский сельсовет</t>
  </si>
  <si>
    <t>Чесноковский сельсовет</t>
  </si>
  <si>
    <t>Октябрьский район</t>
  </si>
  <si>
    <t>Борисоглебский сельсовет</t>
  </si>
  <si>
    <t>Варваровский сельсовет</t>
  </si>
  <si>
    <t>Восточный сельсовет</t>
  </si>
  <si>
    <t>Екатеринославский сельсовет</t>
  </si>
  <si>
    <t>Королинский сельсовет</t>
  </si>
  <si>
    <t>Максимовский сельсовет</t>
  </si>
  <si>
    <t>Мухинский сельсовет</t>
  </si>
  <si>
    <t>Николо-Александровский сельсовет</t>
  </si>
  <si>
    <t>Новомихайловский сельсовет</t>
  </si>
  <si>
    <t>Панинский сельсовет</t>
  </si>
  <si>
    <t>Переясловский сельсовет</t>
  </si>
  <si>
    <t>Песчаноозёрский сельсовет</t>
  </si>
  <si>
    <t>Романовский сельсовет</t>
  </si>
  <si>
    <t>Трудовой сельсовет</t>
  </si>
  <si>
    <t>Ромненский район</t>
  </si>
  <si>
    <t>Амаранский сельсовет</t>
  </si>
  <si>
    <t>Дальневосточный сельсовет</t>
  </si>
  <si>
    <t>Знаменский сельсовет</t>
  </si>
  <si>
    <t>Каховский сельсовет</t>
  </si>
  <si>
    <t>Поздеевский сельсовет</t>
  </si>
  <si>
    <t>Рогозовский сельсовет</t>
  </si>
  <si>
    <t>Ромненский сельсовет</t>
  </si>
  <si>
    <t>Святоруссовский сельсовет</t>
  </si>
  <si>
    <t>Чергалинский сельсовет</t>
  </si>
  <si>
    <t>Свободненский район</t>
  </si>
  <si>
    <t>Желтояровский сельсовет</t>
  </si>
  <si>
    <t>Загорно-Селитьбинский сельсовет</t>
  </si>
  <si>
    <t>Климоуцевский сельсовет</t>
  </si>
  <si>
    <t>Костюковский сельсовет</t>
  </si>
  <si>
    <t>Курганский сельсовет</t>
  </si>
  <si>
    <t>Малосазанский сельсовет</t>
  </si>
  <si>
    <t>Москвитинский сельсовет</t>
  </si>
  <si>
    <t>Нижнебузулинский сельсовет</t>
  </si>
  <si>
    <t>Новгородский сельсовет</t>
  </si>
  <si>
    <t>Петропавловский сельсовет</t>
  </si>
  <si>
    <t>Семёновский сельсовет</t>
  </si>
  <si>
    <t>Сычёвский сельсовет</t>
  </si>
  <si>
    <t>Черновский сельсовет</t>
  </si>
  <si>
    <t>Селемджинский район</t>
  </si>
  <si>
    <t>пгт Токур</t>
  </si>
  <si>
    <t>Златоустовский сельсовет</t>
  </si>
  <si>
    <t>Исинский сельсовет</t>
  </si>
  <si>
    <t>Коболдинский сельсовет</t>
  </si>
  <si>
    <t>Норский сельсовет</t>
  </si>
  <si>
    <t>Огоджинский сельсовет</t>
  </si>
  <si>
    <t>Стойбинский сельсовет</t>
  </si>
  <si>
    <t>пгт Февральск</t>
  </si>
  <si>
    <t>пгт Экимчан</t>
  </si>
  <si>
    <t>Серышевский район</t>
  </si>
  <si>
    <t>Рабочий посёлок (пгт) Серышево</t>
  </si>
  <si>
    <t>Аргинский сельсовет</t>
  </si>
  <si>
    <t>Большесазанский сельсовет</t>
  </si>
  <si>
    <t>Водораздельненский сельсовет</t>
  </si>
  <si>
    <t>Казанский сельсовет</t>
  </si>
  <si>
    <t>Лебяжьевский сельсовет</t>
  </si>
  <si>
    <t>Лермонтовский сельсовет</t>
  </si>
  <si>
    <t>Озёрненский сельсовет</t>
  </si>
  <si>
    <t>Полянский сельсовет</t>
  </si>
  <si>
    <t>Сосновский сельсовет</t>
  </si>
  <si>
    <t>Томский сельсовет</t>
  </si>
  <si>
    <t>Украинский сельсовет</t>
  </si>
  <si>
    <t>Фроловский сельсовет</t>
  </si>
  <si>
    <t>Широкологский сельсовет</t>
  </si>
  <si>
    <t>Сковородинский район</t>
  </si>
  <si>
    <t>Джалиндинский сельсовет</t>
  </si>
  <si>
    <t>Неверский сельсовет</t>
  </si>
  <si>
    <t>Солнечный сельсовет</t>
  </si>
  <si>
    <t>Талданский сельсовет</t>
  </si>
  <si>
    <t>Тахтамыгдинский сельсовет</t>
  </si>
  <si>
    <t>г. Сковородино</t>
  </si>
  <si>
    <t>пгт Ерофей Павлович</t>
  </si>
  <si>
    <t>пгт Уруша</t>
  </si>
  <si>
    <t>Тамбовский район</t>
  </si>
  <si>
    <t>Жариковский сельсовет</t>
  </si>
  <si>
    <t>Козьмодемьяновский сельсовет</t>
  </si>
  <si>
    <t>Куропатинский сельсовет</t>
  </si>
  <si>
    <t>Муравьёвский сельсовет</t>
  </si>
  <si>
    <t>Новоалександровский сельсовет</t>
  </si>
  <si>
    <t>Раздольненский сельсовет</t>
  </si>
  <si>
    <t>Садовский сельсовет</t>
  </si>
  <si>
    <t>Тамбовский сельсовет</t>
  </si>
  <si>
    <t>Толстовский сельсовет</t>
  </si>
  <si>
    <t>Аносовский сельсовет</t>
  </si>
  <si>
    <t>Беленький сельсовет</t>
  </si>
  <si>
    <t>Дипкунский сельсовет</t>
  </si>
  <si>
    <t>Кувыктинский сельсовет</t>
  </si>
  <si>
    <t>Ларбинский сельсовет</t>
  </si>
  <si>
    <t>Лопчинский сельсовет</t>
  </si>
  <si>
    <t>Маревский сельсовет</t>
  </si>
  <si>
    <t>Моготский сельсовет</t>
  </si>
  <si>
    <t>Муртыгитский сельсовет</t>
  </si>
  <si>
    <t>Нюкжинский сельсовет</t>
  </si>
  <si>
    <t>Олёкминский сельсовет</t>
  </si>
  <si>
    <t>Первомайский сельсовет</t>
  </si>
  <si>
    <t>Соловьёвский сельсовет</t>
  </si>
  <si>
    <t>Тутаульский сельсовет</t>
  </si>
  <si>
    <t>Урканский сельсовет</t>
  </si>
  <si>
    <t>Усть-Нюкжинский сельсовет</t>
  </si>
  <si>
    <t>Хорогочинский сельсовет</t>
  </si>
  <si>
    <t>Чильчинский сельсовет</t>
  </si>
  <si>
    <t>Юкталинский сельсовет</t>
  </si>
  <si>
    <t>Шимановский район</t>
  </si>
  <si>
    <t>Береинский сельсовет</t>
  </si>
  <si>
    <t>Нововоскресеновский сельсовет</t>
  </si>
  <si>
    <t>Новогеоргиевский сельсовет</t>
  </si>
  <si>
    <t>Петрушинский сельсовет</t>
  </si>
  <si>
    <t>Саскалинский сельсовет</t>
  </si>
  <si>
    <t>Селетканский сельсовет</t>
  </si>
  <si>
    <t>Симоновский сельсовет</t>
  </si>
  <si>
    <t>Ураловский сельсовет</t>
  </si>
  <si>
    <t>Ушаковский сельсовет</t>
  </si>
  <si>
    <t>Чагоянский сельсовет</t>
  </si>
  <si>
    <t>г. Благовещенск</t>
  </si>
  <si>
    <t>1.2</t>
  </si>
  <si>
    <t>Минимущество</t>
  </si>
  <si>
    <t>Доля</t>
  </si>
  <si>
    <t>Амурская область:</t>
  </si>
  <si>
    <t>Тындинский район</t>
  </si>
  <si>
    <t>Российская Федерация</t>
  </si>
  <si>
    <t>1</t>
  </si>
  <si>
    <t>2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</si>
  <si>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</si>
  <si>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</si>
  <si>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</si>
  <si>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</si>
  <si>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</si>
  <si>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</si>
  <si>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</si>
  <si>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</si>
  <si>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</si>
  <si>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</si>
  <si>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</si>
  <si>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</si>
  <si>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</si>
  <si>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</si>
  <si>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</si>
  <si>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</si>
  <si>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</si>
  <si>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</si>
  <si>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</si>
  <si>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</si>
  <si>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</si>
  <si>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</si>
  <si>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</si>
  <si>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</si>
  <si>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</si>
  <si>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</si>
  <si>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</si>
  <si>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</si>
  <si>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</si>
  <si>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</si>
  <si>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</si>
  <si>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</si>
  <si>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</si>
  <si>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</si>
  <si>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</si>
  <si>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</si>
  <si>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</si>
  <si>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</si>
  <si>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</si>
  <si>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</si>
  <si>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</si>
  <si>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</si>
  <si>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</si>
  <si>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</si>
  <si>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</si>
  <si>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</si>
  <si>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</si>
  <si>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</si>
  <si>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</si>
  <si>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</si>
  <si>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</si>
  <si>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</si>
  <si>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</si>
  <si>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</si>
  <si>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</si>
  <si>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</si>
  <si>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</si>
  <si>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</si>
  <si>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</si>
  <si>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</si>
  <si>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</si>
  <si>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</si>
  <si>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</si>
  <si>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</si>
  <si>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</si>
  <si>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</si>
  <si>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</si>
  <si>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</si>
  <si>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</si>
  <si>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</si>
  <si>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</si>
  <si>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</si>
  <si>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</si>
  <si>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</si>
  <si>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</si>
  <si>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</si>
  <si>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</si>
  <si>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</si>
  <si>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</si>
  <si>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</si>
  <si>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</si>
  <si>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</si>
  <si>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</si>
  <si>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</si>
  <si>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</si>
  <si>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</si>
  <si>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</si>
  <si>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</si>
  <si>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</si>
  <si>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</si>
  <si>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</si>
  <si>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</si>
  <si>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</si>
  <si>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</si>
  <si>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</si>
  <si>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</si>
  <si>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</si>
  <si>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</si>
  <si>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</si>
  <si>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</si>
  <si>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</si>
  <si>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</si>
  <si>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</si>
  <si>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</si>
  <si>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</si>
  <si>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</si>
  <si>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</si>
  <si>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</si>
  <si>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</si>
  <si>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</si>
  <si>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</si>
  <si>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</si>
  <si>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</si>
  <si>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</si>
  <si>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</si>
  <si>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</si>
  <si>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</si>
  <si>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</si>
  <si>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</si>
  <si>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</si>
  <si>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</si>
  <si>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</si>
  <si>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</si>
  <si>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</si>
  <si>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</si>
  <si>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</si>
  <si>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</si>
  <si>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</si>
  <si>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</si>
  <si>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</si>
  <si>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</si>
  <si>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</si>
  <si>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</si>
  <si>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</si>
  <si>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</si>
  <si>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</si>
  <si>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</si>
  <si>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</si>
  <si>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</si>
  <si>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</si>
  <si>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</si>
  <si>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</si>
  <si>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</si>
  <si>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</si>
  <si>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</si>
  <si>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</si>
  <si>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</si>
  <si>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</si>
  <si>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</si>
  <si>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</si>
  <si>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</si>
  <si>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</si>
  <si>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</si>
  <si>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</si>
  <si>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</si>
  <si>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</si>
  <si>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</si>
  <si>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</si>
  <si>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</si>
  <si>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</si>
  <si>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</si>
  <si>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</si>
  <si>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</si>
  <si>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</si>
  <si>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</si>
  <si>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</si>
  <si>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</si>
  <si>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</si>
  <si>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</si>
  <si>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</si>
  <si>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</si>
  <si>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</si>
  <si>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</si>
  <si>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</si>
  <si>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</si>
  <si>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</si>
  <si>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</si>
  <si>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</si>
  <si>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</si>
  <si>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</si>
  <si>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</si>
  <si>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</si>
  <si>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</si>
  <si>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</si>
  <si>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</si>
  <si>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</si>
  <si>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</si>
  <si>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</si>
  <si>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</si>
  <si>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</si>
  <si>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</si>
  <si>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</si>
  <si>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</si>
  <si>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</si>
  <si>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</si>
  <si>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</si>
  <si>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</si>
  <si>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</si>
  <si>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</si>
  <si>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</si>
  <si>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</si>
  <si>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</si>
  <si>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</si>
  <si>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</si>
  <si>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</si>
  <si>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</si>
  <si>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</si>
  <si>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</si>
  <si>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</si>
  <si>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</si>
  <si>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</si>
  <si>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</si>
  <si>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</si>
  <si>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</si>
  <si>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</si>
  <si>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</si>
  <si>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</si>
  <si>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</si>
  <si>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</si>
  <si>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</si>
  <si>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</si>
  <si>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</si>
  <si>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</si>
  <si>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</si>
  <si>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</si>
  <si>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</si>
  <si>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</si>
  <si>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</si>
  <si>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</si>
  <si>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</si>
  <si>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</si>
  <si>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</si>
  <si>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</si>
  <si>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</si>
  <si>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</si>
  <si>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</si>
  <si>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</si>
  <si>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</si>
  <si>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</si>
  <si>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</si>
  <si>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</si>
  <si>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</si>
  <si>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</si>
  <si>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</si>
  <si>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</si>
  <si>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</si>
  <si>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</si>
  <si>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</si>
  <si>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</si>
  <si>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</si>
  <si>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</si>
  <si>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</si>
  <si>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</si>
  <si>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</si>
  <si>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</si>
  <si>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</si>
  <si>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</si>
  <si>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</si>
  <si>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</si>
  <si>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</si>
  <si>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</si>
  <si>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</si>
  <si>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</si>
  <si>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</si>
  <si>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</si>
  <si>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</si>
  <si>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</si>
  <si>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</si>
  <si>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</si>
  <si>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</si>
  <si>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</si>
  <si>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</si>
  <si>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</si>
  <si>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</si>
  <si>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</si>
  <si>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</si>
  <si>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</si>
  <si>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</si>
  <si>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</si>
  <si>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</si>
  <si>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</si>
  <si>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</si>
  <si>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</si>
  <si>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</si>
  <si>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Территориальное Управление Росимущества по Амурской области</t>
  </si>
  <si>
    <t>Министерство Обороны Российской Федерации</t>
  </si>
  <si>
    <t>1.3</t>
  </si>
  <si>
    <t>Государственная инспекция по охране объектов культурного наследия Амурской области</t>
  </si>
  <si>
    <t>Федеральное государственное бюджетное учреждение "Управление мелиорации земель и сельскохозяйственного водоснабжения по Амурской области"</t>
  </si>
  <si>
    <t>Федеральное государственное казенное учреждение "Дальневосточное территориальное управление имущественных отношений" Министерства обороны Российской Федерации</t>
  </si>
  <si>
    <t>Федеральное государственное казенное учреждение "Пограничное управление Федеральной службы безопасности Российской Федерации по Амурской области"</t>
  </si>
  <si>
    <t>1.4</t>
  </si>
  <si>
    <t>1.5</t>
  </si>
  <si>
    <t>1.6</t>
  </si>
  <si>
    <t>Отдел Министерства внутренних дел Российской Федерации по Сковородинскому району Амурской области</t>
  </si>
  <si>
    <t>1.7</t>
  </si>
  <si>
    <t>Управление Федеральной службы войск национальной гвардии Российской Федерации по Амурской области</t>
  </si>
  <si>
    <t>1.8</t>
  </si>
  <si>
    <t>1.9</t>
  </si>
  <si>
    <t>Межмуниципальный отдел Министерства внутренних дел Российской Федерации "Белогорский"</t>
  </si>
  <si>
    <t>г. Белогорск</t>
  </si>
  <si>
    <t>Белогорский район</t>
  </si>
  <si>
    <t>Федеральное казенное учреждение "Войсковая часть 66522"</t>
  </si>
  <si>
    <t>Федеральное государственное унитарное предприятие "Центр эксплуатации объектов наземной космической инфраструктуры"</t>
  </si>
  <si>
    <t>Федеральное государственное унитарное предприятие "Почта России"</t>
  </si>
  <si>
    <t>Федеральное казенное учреждение "Военный комиссариат Амурской области"</t>
  </si>
  <si>
    <t>Федеральное казенное учреждение "Уголовно-исполнительная инспекция Управления Федеральной службы исполнения наказаний по Амурской области"</t>
  </si>
  <si>
    <t>1.10</t>
  </si>
  <si>
    <t>1.11</t>
  </si>
  <si>
    <t>1.12</t>
  </si>
  <si>
    <t>1.13</t>
  </si>
  <si>
    <t>1.14</t>
  </si>
  <si>
    <t>2.3</t>
  </si>
  <si>
    <t>ГКУ "Амурупрадор"</t>
  </si>
  <si>
    <t>2.4</t>
  </si>
  <si>
    <t>Министерство лесного хозяйства и пожарной безопасности Амурской области</t>
  </si>
  <si>
    <t>Государственная корпорация по космической деятельности "РОСКОСМОС"</t>
  </si>
  <si>
    <t>Федеральное агентство воздушного транспорта</t>
  </si>
  <si>
    <t>1.15</t>
  </si>
  <si>
    <t>1.16</t>
  </si>
  <si>
    <t>1.17</t>
  </si>
  <si>
    <t>1.18</t>
  </si>
  <si>
    <t>Управление Федеральной службы по надзору в сфере связи,  информационных технологий и массовых коммуникаций по Амурской области</t>
  </si>
  <si>
    <t>Управление по делам гражданской обороны и чрезвычайным ситуациям города Благовещенска</t>
  </si>
  <si>
    <t>Федеральное агенство водных ресурсов</t>
  </si>
  <si>
    <t>Управление Федеральной налоговой службы по Амурской области</t>
  </si>
  <si>
    <t>Федеральное государственое казенное учреждение "Дирекция по строительству и эксплуатации объектов Росграницы"</t>
  </si>
  <si>
    <t>1.19</t>
  </si>
  <si>
    <t>1.20</t>
  </si>
  <si>
    <t>ЗАТО Циолковский</t>
  </si>
  <si>
    <t>1.21</t>
  </si>
  <si>
    <t>Федеральное дорожное агентство (Росавтодор)</t>
  </si>
  <si>
    <t xml:space="preserve">Министерство строительства и жилищно-коммунального хозяйства Российской Федерации </t>
  </si>
  <si>
    <t>1.22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</si>
  <si>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Амурской области</t>
  </si>
  <si>
    <t>1.23</t>
  </si>
  <si>
    <t>1.24</t>
  </si>
  <si>
    <t>Федеральное казенное учреждение "Межрегиональная дирекция по дорожному строительству в дальневосточном регионе России Федерального дорожного агентства"</t>
  </si>
  <si>
    <t>Государственная инспекция труда в Амурской области</t>
  </si>
  <si>
    <t>Государственное учреждение - Управление Пенсионного Фонда Российской Федерации в городе Белогорске Амурской области (межрайонное)</t>
  </si>
  <si>
    <t>Государственное автономное учреждение Амурской области "Амурская авиабаза"</t>
  </si>
  <si>
    <t>Управление Федеральной службы безопасности Российской Федерации по Амурской области</t>
  </si>
  <si>
    <t>Федеральное государственное бюджетное учреждение "Дальневосточное управление по гидрометеорологии и мониторингу окружающей среды"</t>
  </si>
  <si>
    <t>1.25</t>
  </si>
  <si>
    <t>1.26</t>
  </si>
  <si>
    <t>1.27</t>
  </si>
  <si>
    <t>1.28</t>
  </si>
  <si>
    <t>1.29</t>
  </si>
  <si>
    <t>1.30</t>
  </si>
  <si>
    <r>
      <t xml:space="preserve">Информация о количестве заявлений на осуществление государственной регистрации прав, государственного кадастрового учета, подаваемых органами власти и местного самоуправления </t>
    </r>
    <r>
      <rPr>
        <b/>
        <sz val="11"/>
        <color theme="1"/>
        <rFont val="Times New Roman"/>
        <family val="1"/>
        <charset val="204"/>
      </rPr>
      <t>за 2019 год</t>
    </r>
  </si>
  <si>
    <t>Министерство Российской Федерации по развитию Дальнего Востока и арктики</t>
  </si>
  <si>
    <t>ТУ Росимущества Якутия</t>
  </si>
  <si>
    <t>1.31</t>
  </si>
  <si>
    <r>
      <rPr>
        <b/>
        <sz val="11"/>
        <color theme="1"/>
        <rFont val="Times New Roman"/>
        <family val="1"/>
        <charset val="204"/>
      </rPr>
      <t xml:space="preserve">** </t>
    </r>
    <r>
      <rPr>
        <i/>
        <sz val="11"/>
        <color theme="1"/>
        <rFont val="Times New Roman"/>
        <family val="1"/>
        <charset val="204"/>
      </rPr>
      <t>О снятии с государственного кадастрового учета объекта недвижимости в связи с прекращением его существования</t>
    </r>
    <r>
      <rPr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(ОКС)</t>
    </r>
    <r>
      <rPr>
        <sz val="11"/>
        <color theme="1"/>
        <rFont val="Times New Roman"/>
        <family val="1"/>
        <charset val="204"/>
      </rPr>
      <t xml:space="preserve"> в декабре 2019 Министерством имущественных отношений Амурской области  подано 2 заявления в электронном виде </t>
    </r>
  </si>
  <si>
    <t>50**</t>
  </si>
  <si>
    <t>223*</t>
  </si>
  <si>
    <t>139*</t>
  </si>
  <si>
    <t>168*</t>
  </si>
  <si>
    <t>262*</t>
  </si>
  <si>
    <t>74*</t>
  </si>
  <si>
    <r>
      <rPr>
        <i/>
        <sz val="11"/>
        <color theme="1"/>
        <rFont val="Times New Roman"/>
        <family val="1"/>
        <charset val="204"/>
      </rPr>
      <t>О государственном кадастровом учете изменений объекта недвижимости в декабре 2019 года подано 25 заявлений: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13 заявлений администрацией г. Белогорск; 
</t>
    </r>
    <r>
      <rPr>
        <b/>
        <sz val="11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4 заявления администрацией ЗАТО Циолковский Амурской области; 
</t>
    </r>
    <r>
      <rPr>
        <b/>
        <sz val="11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 заявление Министерством имущественных отношений Амурской области;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 заявление МКУ Комитетом по управлению имуществом Белогорского района;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 заявлениеМуниципальным образованием Серышевского района; 
</t>
    </r>
    <r>
      <rPr>
        <b/>
        <sz val="11"/>
        <color theme="1"/>
        <rFont val="Times New Roman"/>
        <family val="1"/>
        <charset val="204"/>
      </rPr>
      <t xml:space="preserve">* </t>
    </r>
    <r>
      <rPr>
        <sz val="11"/>
        <color theme="1"/>
        <rFont val="Times New Roman"/>
        <family val="1"/>
        <charset val="204"/>
      </rPr>
      <t>5 заявлений Муниципальным учреждением отдела по управлению муниципальным имуществом Архаринского района.</t>
    </r>
    <r>
      <rPr>
        <i/>
        <sz val="11"/>
        <color theme="1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</si>
</sst>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9"/>
  <sheetViews>
    <sheetView tabSelected="1" topLeftCell="A322" zoomScaleNormal="100" zoomScaleSheetLayoutView="100" workbookViewId="0">
      <selection activeCell="N335" sqref="N335"/>
    </sheetView>
  </sheetViews>
  <sheetFormatPr defaultRowHeight="15" x14ac:dyDescent="0.25"/>
  <cols>
    <col min="1" max="1" width="5.42578125" style="10" customWidth="1"/>
    <col min="2" max="2" width="45.140625" style="22" customWidth="1"/>
    <col min="3" max="5" width="12.140625" style="12" customWidth="1"/>
    <col min="6" max="7" width="12.140625" style="11" customWidth="1"/>
    <col min="8" max="8" width="11.7109375" style="12" customWidth="1"/>
    <col min="9" max="16384" width="9.140625" style="4"/>
  </cols>
  <sheetData>
    <row r="1" spans="1:8" ht="34.5" customHeight="1" x14ac:dyDescent="0.25">
      <c r="A1" s="56" t="s">
        <v>630</v>
      </c>
      <c r="B1" s="56"/>
      <c r="C1" s="56"/>
      <c r="D1" s="56"/>
      <c r="E1" s="56"/>
      <c r="F1" s="56"/>
      <c r="G1" s="56"/>
      <c r="H1" s="56"/>
    </row>
    <row r="2" spans="1:8" ht="17.25" customHeight="1" x14ac:dyDescent="0.25">
      <c r="A2" s="57" t="s">
        <v>0</v>
      </c>
      <c r="B2" s="55" t="s">
        <v>6</v>
      </c>
      <c r="C2" s="57" t="s">
        <v>2</v>
      </c>
      <c r="D2" s="57"/>
      <c r="E2" s="57"/>
      <c r="F2" s="57" t="s">
        <v>3</v>
      </c>
      <c r="G2" s="57"/>
      <c r="H2" s="57"/>
    </row>
    <row r="3" spans="1:8" ht="42" customHeight="1" x14ac:dyDescent="0.25">
      <c r="A3" s="57"/>
      <c r="B3" s="55"/>
      <c r="C3" s="13" t="s">
        <v>1</v>
      </c>
      <c r="D3" s="27" t="s">
        <v>4</v>
      </c>
      <c r="E3" s="13" t="s">
        <v>275</v>
      </c>
      <c r="F3" s="8" t="s">
        <v>1</v>
      </c>
      <c r="G3" s="8" t="s">
        <v>4</v>
      </c>
      <c r="H3" s="13" t="s">
        <v>275</v>
      </c>
    </row>
    <row r="4" spans="1:8" s="40" customFormat="1" ht="9" customHeight="1" x14ac:dyDescent="0.2">
      <c r="A4" s="57"/>
      <c r="B4" s="55"/>
      <c r="C4" s="37">
        <v>1</v>
      </c>
      <c r="D4" s="38" t="s">
        <v>7</v>
      </c>
      <c r="E4" s="38" t="s">
        <v>273</v>
      </c>
      <c r="F4" s="39">
        <v>2</v>
      </c>
      <c r="G4" s="39" t="s">
        <v>8</v>
      </c>
      <c r="H4" s="38" t="s">
        <v>10</v>
      </c>
    </row>
    <row r="5" spans="1:8" ht="17.25" customHeight="1" x14ac:dyDescent="0.25">
      <c r="A5" s="54" t="s">
        <v>276</v>
      </c>
      <c r="B5" s="54"/>
      <c r="C5" s="31">
        <v>26485</v>
      </c>
      <c r="D5" s="31">
        <v>21702</v>
      </c>
      <c r="E5" s="31">
        <f>ROUND(D5/C5*100,1)</f>
        <v>81.900000000000006</v>
      </c>
      <c r="F5" s="32">
        <v>5604</v>
      </c>
      <c r="G5" s="32">
        <v>4630</v>
      </c>
      <c r="H5" s="31">
        <f>ROUND(G5/F5*100,1)</f>
        <v>82.6</v>
      </c>
    </row>
    <row r="6" spans="1:8" ht="13.5" customHeight="1" x14ac:dyDescent="0.25">
      <c r="A6" s="1" t="s">
        <v>279</v>
      </c>
      <c r="B6" s="2" t="s">
        <v>278</v>
      </c>
      <c r="C6" s="3">
        <v>3502</v>
      </c>
      <c r="D6" s="3">
        <v>3336</v>
      </c>
      <c r="E6" s="3">
        <f>ROUND(D6/C6*100,1)</f>
        <v>95.3</v>
      </c>
      <c r="F6" s="9">
        <v>171</v>
      </c>
      <c r="G6" s="9">
        <v>151</v>
      </c>
      <c r="H6" s="3">
        <f>ROUND(G6/F6*100,1)</f>
        <v>88.3</v>
      </c>
    </row>
    <row r="7" spans="1:8" ht="30" x14ac:dyDescent="0.25">
      <c r="A7" s="7" t="s">
        <v>7</v>
      </c>
      <c r="B7" s="5" t="s">
        <v>565</v>
      </c>
      <c r="C7" s="6">
        <v>1971</v>
      </c>
      <c r="D7" s="45">
        <v>1869</v>
      </c>
      <c r="E7" s="3">
        <f t="shared" ref="E7:E80" si="0">ROUND(D7/C7*100,1)</f>
        <v>94.8</v>
      </c>
      <c r="F7" s="8">
        <v>30</v>
      </c>
      <c r="G7" s="8">
        <v>24</v>
      </c>
      <c r="H7" s="3">
        <f t="shared" ref="H7:H8" si="1">ROUND(G7/F7*100,1)</f>
        <v>80</v>
      </c>
    </row>
    <row r="8" spans="1:8" x14ac:dyDescent="0.25">
      <c r="A8" s="7" t="s">
        <v>273</v>
      </c>
      <c r="B8" s="5" t="s">
        <v>566</v>
      </c>
      <c r="C8" s="45">
        <v>233</v>
      </c>
      <c r="D8" s="45">
        <v>233</v>
      </c>
      <c r="E8" s="3">
        <f t="shared" si="0"/>
        <v>100</v>
      </c>
      <c r="F8" s="8">
        <v>12</v>
      </c>
      <c r="G8" s="8">
        <v>12</v>
      </c>
      <c r="H8" s="3">
        <f t="shared" si="1"/>
        <v>100</v>
      </c>
    </row>
    <row r="9" spans="1:8" ht="60" x14ac:dyDescent="0.25">
      <c r="A9" s="7" t="s">
        <v>567</v>
      </c>
      <c r="B9" s="5" t="s">
        <v>569</v>
      </c>
      <c r="C9" s="45">
        <v>2</v>
      </c>
      <c r="D9" s="45">
        <v>2</v>
      </c>
      <c r="E9" s="3">
        <f t="shared" si="0"/>
        <v>100</v>
      </c>
      <c r="F9" s="8"/>
      <c r="G9" s="8"/>
      <c r="H9" s="3"/>
    </row>
    <row r="10" spans="1:8" ht="60.75" customHeight="1" x14ac:dyDescent="0.25">
      <c r="A10" s="7" t="s">
        <v>572</v>
      </c>
      <c r="B10" s="5" t="s">
        <v>570</v>
      </c>
      <c r="C10" s="45">
        <v>959</v>
      </c>
      <c r="D10" s="45">
        <v>959</v>
      </c>
      <c r="E10" s="3">
        <f t="shared" si="0"/>
        <v>100</v>
      </c>
      <c r="F10" s="8"/>
      <c r="G10" s="8"/>
      <c r="H10" s="3"/>
    </row>
    <row r="11" spans="1:8" ht="60" x14ac:dyDescent="0.25">
      <c r="A11" s="7" t="s">
        <v>573</v>
      </c>
      <c r="B11" s="5" t="s">
        <v>571</v>
      </c>
      <c r="C11" s="41">
        <v>100</v>
      </c>
      <c r="D11" s="42">
        <v>99</v>
      </c>
      <c r="E11" s="3">
        <f t="shared" si="0"/>
        <v>99</v>
      </c>
      <c r="F11" s="8"/>
      <c r="G11" s="8"/>
      <c r="H11" s="3"/>
    </row>
    <row r="12" spans="1:8" ht="45" x14ac:dyDescent="0.25">
      <c r="A12" s="7" t="s">
        <v>574</v>
      </c>
      <c r="B12" s="5" t="s">
        <v>575</v>
      </c>
      <c r="C12" s="41">
        <v>2</v>
      </c>
      <c r="D12" s="41">
        <v>2</v>
      </c>
      <c r="E12" s="3">
        <f t="shared" si="0"/>
        <v>100</v>
      </c>
      <c r="F12" s="8"/>
      <c r="G12" s="8"/>
      <c r="H12" s="3"/>
    </row>
    <row r="13" spans="1:8" ht="45" x14ac:dyDescent="0.25">
      <c r="A13" s="7" t="s">
        <v>576</v>
      </c>
      <c r="B13" s="5" t="s">
        <v>580</v>
      </c>
      <c r="C13" s="41">
        <v>1</v>
      </c>
      <c r="D13" s="41">
        <v>1</v>
      </c>
      <c r="E13" s="3">
        <f t="shared" si="0"/>
        <v>100</v>
      </c>
      <c r="F13" s="8"/>
      <c r="G13" s="8"/>
      <c r="H13" s="3"/>
    </row>
    <row r="14" spans="1:8" ht="45" x14ac:dyDescent="0.25">
      <c r="A14" s="7" t="s">
        <v>578</v>
      </c>
      <c r="B14" s="5" t="s">
        <v>577</v>
      </c>
      <c r="C14" s="41">
        <v>6</v>
      </c>
      <c r="D14" s="41">
        <v>6</v>
      </c>
      <c r="E14" s="3">
        <f t="shared" si="0"/>
        <v>100</v>
      </c>
      <c r="F14" s="8"/>
      <c r="G14" s="8"/>
      <c r="H14" s="3"/>
    </row>
    <row r="15" spans="1:8" ht="30" x14ac:dyDescent="0.25">
      <c r="A15" s="7" t="s">
        <v>579</v>
      </c>
      <c r="B15" s="5" t="s">
        <v>583</v>
      </c>
      <c r="C15" s="41">
        <v>17</v>
      </c>
      <c r="D15" s="41">
        <v>17</v>
      </c>
      <c r="E15" s="3">
        <f t="shared" si="0"/>
        <v>100</v>
      </c>
      <c r="F15" s="8"/>
      <c r="G15" s="8"/>
      <c r="H15" s="3"/>
    </row>
    <row r="16" spans="1:8" ht="45" x14ac:dyDescent="0.25">
      <c r="A16" s="7" t="s">
        <v>588</v>
      </c>
      <c r="B16" s="5" t="s">
        <v>584</v>
      </c>
      <c r="C16" s="41">
        <v>14</v>
      </c>
      <c r="D16" s="41">
        <v>14</v>
      </c>
      <c r="E16" s="3">
        <f t="shared" si="0"/>
        <v>100</v>
      </c>
      <c r="F16" s="8"/>
      <c r="G16" s="8"/>
      <c r="H16" s="3"/>
    </row>
    <row r="17" spans="1:8" ht="60" x14ac:dyDescent="0.25">
      <c r="A17" s="7" t="s">
        <v>589</v>
      </c>
      <c r="B17" s="5" t="s">
        <v>587</v>
      </c>
      <c r="C17" s="41">
        <v>3</v>
      </c>
      <c r="D17" s="41">
        <v>3</v>
      </c>
      <c r="E17" s="3">
        <f t="shared" si="0"/>
        <v>100</v>
      </c>
      <c r="F17" s="8"/>
      <c r="G17" s="8"/>
      <c r="H17" s="3"/>
    </row>
    <row r="18" spans="1:8" ht="30" x14ac:dyDescent="0.25">
      <c r="A18" s="7" t="s">
        <v>590</v>
      </c>
      <c r="B18" s="5" t="s">
        <v>585</v>
      </c>
      <c r="C18" s="41">
        <v>4</v>
      </c>
      <c r="D18" s="41">
        <v>4</v>
      </c>
      <c r="E18" s="3">
        <f t="shared" si="0"/>
        <v>100</v>
      </c>
      <c r="F18" s="8"/>
      <c r="G18" s="8"/>
      <c r="H18" s="3"/>
    </row>
    <row r="19" spans="1:8" ht="30" x14ac:dyDescent="0.25">
      <c r="A19" s="7" t="s">
        <v>591</v>
      </c>
      <c r="B19" s="5" t="s">
        <v>586</v>
      </c>
      <c r="C19" s="41">
        <v>1</v>
      </c>
      <c r="D19" s="41">
        <v>1</v>
      </c>
      <c r="E19" s="3">
        <f t="shared" si="0"/>
        <v>100</v>
      </c>
      <c r="F19" s="8"/>
      <c r="G19" s="8"/>
      <c r="H19" s="3"/>
    </row>
    <row r="20" spans="1:8" s="29" customFormat="1" ht="30" x14ac:dyDescent="0.25">
      <c r="A20" s="7" t="s">
        <v>592</v>
      </c>
      <c r="B20" s="30" t="s">
        <v>597</v>
      </c>
      <c r="C20" s="41"/>
      <c r="D20" s="41"/>
      <c r="E20" s="3"/>
      <c r="F20" s="34">
        <v>113</v>
      </c>
      <c r="G20" s="28">
        <v>113</v>
      </c>
      <c r="H20" s="3">
        <f>ROUND(G20/F20*100,1)</f>
        <v>100</v>
      </c>
    </row>
    <row r="21" spans="1:8" s="29" customFormat="1" x14ac:dyDescent="0.25">
      <c r="A21" s="7" t="s">
        <v>599</v>
      </c>
      <c r="B21" s="35" t="s">
        <v>598</v>
      </c>
      <c r="C21" s="41">
        <v>24</v>
      </c>
      <c r="D21" s="41">
        <v>0</v>
      </c>
      <c r="E21" s="3">
        <f t="shared" si="0"/>
        <v>0</v>
      </c>
      <c r="F21" s="33"/>
      <c r="G21" s="33"/>
      <c r="H21" s="3"/>
    </row>
    <row r="22" spans="1:8" s="29" customFormat="1" ht="45" x14ac:dyDescent="0.25">
      <c r="A22" s="7" t="s">
        <v>600</v>
      </c>
      <c r="B22" s="35" t="s">
        <v>603</v>
      </c>
      <c r="C22" s="41">
        <v>7</v>
      </c>
      <c r="D22" s="42">
        <v>7</v>
      </c>
      <c r="E22" s="3">
        <f t="shared" si="0"/>
        <v>100</v>
      </c>
      <c r="F22" s="33"/>
      <c r="G22" s="33"/>
      <c r="H22" s="3"/>
    </row>
    <row r="23" spans="1:8" s="29" customFormat="1" ht="30.75" customHeight="1" x14ac:dyDescent="0.25">
      <c r="A23" s="7" t="s">
        <v>601</v>
      </c>
      <c r="B23" s="35" t="s">
        <v>604</v>
      </c>
      <c r="C23" s="41">
        <v>2</v>
      </c>
      <c r="D23" s="41">
        <v>0</v>
      </c>
      <c r="E23" s="3">
        <f t="shared" si="0"/>
        <v>0</v>
      </c>
      <c r="F23" s="33"/>
      <c r="G23" s="33"/>
      <c r="H23" s="3"/>
    </row>
    <row r="24" spans="1:8" s="29" customFormat="1" ht="30.75" customHeight="1" x14ac:dyDescent="0.25">
      <c r="A24" s="7" t="s">
        <v>602</v>
      </c>
      <c r="B24" s="35" t="s">
        <v>606</v>
      </c>
      <c r="C24" s="41">
        <v>74</v>
      </c>
      <c r="D24" s="45">
        <v>72</v>
      </c>
      <c r="E24" s="3">
        <f t="shared" si="0"/>
        <v>97.3</v>
      </c>
      <c r="F24" s="36"/>
      <c r="G24" s="36"/>
      <c r="H24" s="3"/>
    </row>
    <row r="25" spans="1:8" s="29" customFormat="1" ht="30.75" customHeight="1" x14ac:dyDescent="0.25">
      <c r="A25" s="7" t="s">
        <v>608</v>
      </c>
      <c r="B25" s="35" t="s">
        <v>607</v>
      </c>
      <c r="C25" s="45">
        <v>1</v>
      </c>
      <c r="D25" s="45">
        <v>0</v>
      </c>
      <c r="E25" s="3">
        <f t="shared" si="0"/>
        <v>0</v>
      </c>
      <c r="F25" s="36"/>
      <c r="G25" s="36"/>
      <c r="H25" s="3"/>
    </row>
    <row r="26" spans="1:8" s="29" customFormat="1" ht="30.75" customHeight="1" x14ac:dyDescent="0.25">
      <c r="A26" s="7" t="s">
        <v>609</v>
      </c>
      <c r="B26" s="35" t="s">
        <v>613</v>
      </c>
      <c r="C26" s="43"/>
      <c r="D26" s="43"/>
      <c r="E26" s="3"/>
      <c r="F26" s="43">
        <v>1</v>
      </c>
      <c r="G26" s="43">
        <v>1</v>
      </c>
      <c r="H26" s="3">
        <f t="shared" ref="H26:H41" si="2">ROUND(G26/F26*100,1)</f>
        <v>100</v>
      </c>
    </row>
    <row r="27" spans="1:8" s="29" customFormat="1" ht="75" x14ac:dyDescent="0.25">
      <c r="A27" s="7" t="s">
        <v>611</v>
      </c>
      <c r="B27" s="35" t="s">
        <v>615</v>
      </c>
      <c r="C27" s="45">
        <v>67</v>
      </c>
      <c r="D27" s="45">
        <v>47</v>
      </c>
      <c r="E27" s="3">
        <f t="shared" si="0"/>
        <v>70.099999999999994</v>
      </c>
      <c r="F27" s="45"/>
      <c r="G27" s="45"/>
      <c r="H27" s="3"/>
    </row>
    <row r="28" spans="1:8" s="29" customFormat="1" ht="60" x14ac:dyDescent="0.25">
      <c r="A28" s="7" t="s">
        <v>614</v>
      </c>
      <c r="B28" s="35" t="s">
        <v>618</v>
      </c>
      <c r="C28" s="45">
        <v>1</v>
      </c>
      <c r="D28" s="45">
        <v>0</v>
      </c>
      <c r="E28" s="3">
        <f t="shared" si="0"/>
        <v>0</v>
      </c>
      <c r="F28" s="45">
        <v>1</v>
      </c>
      <c r="G28" s="45">
        <v>0</v>
      </c>
      <c r="H28" s="3">
        <f t="shared" si="2"/>
        <v>0</v>
      </c>
    </row>
    <row r="29" spans="1:8" s="29" customFormat="1" ht="15" customHeight="1" x14ac:dyDescent="0.25">
      <c r="A29" s="7" t="s">
        <v>616</v>
      </c>
      <c r="B29" s="35" t="s">
        <v>612</v>
      </c>
      <c r="C29" s="41">
        <v>1</v>
      </c>
      <c r="D29" s="41">
        <v>0</v>
      </c>
      <c r="E29" s="3">
        <f t="shared" si="0"/>
        <v>0</v>
      </c>
      <c r="F29" s="41">
        <v>12</v>
      </c>
      <c r="G29" s="41">
        <v>0</v>
      </c>
      <c r="H29" s="3">
        <f t="shared" si="2"/>
        <v>0</v>
      </c>
    </row>
    <row r="30" spans="1:8" s="29" customFormat="1" ht="30" x14ac:dyDescent="0.25">
      <c r="A30" s="7" t="s">
        <v>617</v>
      </c>
      <c r="B30" s="35" t="s">
        <v>621</v>
      </c>
      <c r="C30" s="46">
        <v>1</v>
      </c>
      <c r="D30" s="46">
        <v>0</v>
      </c>
      <c r="E30" s="3">
        <f t="shared" si="0"/>
        <v>0</v>
      </c>
      <c r="F30" s="46"/>
      <c r="G30" s="46"/>
      <c r="H30" s="3"/>
    </row>
    <row r="31" spans="1:8" s="29" customFormat="1" ht="60" x14ac:dyDescent="0.25">
      <c r="A31" s="7" t="s">
        <v>624</v>
      </c>
      <c r="B31" s="35" t="s">
        <v>620</v>
      </c>
      <c r="C31" s="46">
        <v>6</v>
      </c>
      <c r="D31" s="46">
        <v>0</v>
      </c>
      <c r="E31" s="3">
        <f t="shared" si="0"/>
        <v>0</v>
      </c>
      <c r="F31" s="46"/>
      <c r="G31" s="46"/>
      <c r="H31" s="3"/>
    </row>
    <row r="32" spans="1:8" s="29" customFormat="1" ht="30" x14ac:dyDescent="0.25">
      <c r="A32" s="7" t="s">
        <v>625</v>
      </c>
      <c r="B32" s="35" t="s">
        <v>619</v>
      </c>
      <c r="C32" s="46">
        <v>1</v>
      </c>
      <c r="D32" s="46">
        <v>0</v>
      </c>
      <c r="E32" s="3">
        <f t="shared" si="0"/>
        <v>0</v>
      </c>
      <c r="F32" s="46"/>
      <c r="G32" s="46"/>
      <c r="H32" s="3"/>
    </row>
    <row r="33" spans="1:8" s="29" customFormat="1" ht="30" x14ac:dyDescent="0.25">
      <c r="A33" s="7" t="s">
        <v>626</v>
      </c>
      <c r="B33" s="35" t="s">
        <v>622</v>
      </c>
      <c r="C33" s="46">
        <v>1</v>
      </c>
      <c r="D33" s="46">
        <v>0</v>
      </c>
      <c r="E33" s="3">
        <f t="shared" si="0"/>
        <v>0</v>
      </c>
      <c r="F33" s="46"/>
      <c r="G33" s="46"/>
      <c r="H33" s="3"/>
    </row>
    <row r="34" spans="1:8" s="29" customFormat="1" ht="30" x14ac:dyDescent="0.25">
      <c r="A34" s="7" t="s">
        <v>627</v>
      </c>
      <c r="B34" s="35" t="s">
        <v>631</v>
      </c>
      <c r="C34" s="46"/>
      <c r="D34" s="46"/>
      <c r="E34" s="3"/>
      <c r="F34" s="46">
        <v>1</v>
      </c>
      <c r="G34" s="46">
        <v>1</v>
      </c>
      <c r="H34" s="3">
        <f t="shared" si="2"/>
        <v>100</v>
      </c>
    </row>
    <row r="35" spans="1:8" s="29" customFormat="1" x14ac:dyDescent="0.25">
      <c r="A35" s="7" t="s">
        <v>628</v>
      </c>
      <c r="B35" s="35" t="s">
        <v>632</v>
      </c>
      <c r="C35" s="46"/>
      <c r="D35" s="46"/>
      <c r="E35" s="3"/>
      <c r="F35" s="46">
        <v>1</v>
      </c>
      <c r="G35" s="46">
        <v>0</v>
      </c>
      <c r="H35" s="3">
        <f t="shared" si="2"/>
        <v>0</v>
      </c>
    </row>
    <row r="36" spans="1:8" s="29" customFormat="1" ht="60" x14ac:dyDescent="0.25">
      <c r="A36" s="7" t="s">
        <v>629</v>
      </c>
      <c r="B36" s="35" t="s">
        <v>623</v>
      </c>
      <c r="C36" s="46">
        <v>1</v>
      </c>
      <c r="D36" s="46">
        <v>0</v>
      </c>
      <c r="E36" s="3">
        <f t="shared" si="0"/>
        <v>0</v>
      </c>
      <c r="F36" s="46"/>
      <c r="G36" s="46"/>
      <c r="H36" s="3"/>
    </row>
    <row r="37" spans="1:8" s="29" customFormat="1" x14ac:dyDescent="0.25">
      <c r="A37" s="7" t="s">
        <v>633</v>
      </c>
      <c r="B37" s="35" t="s">
        <v>605</v>
      </c>
      <c r="C37" s="41">
        <v>2</v>
      </c>
      <c r="D37" s="41">
        <v>0</v>
      </c>
      <c r="E37" s="3">
        <f t="shared" si="0"/>
        <v>0</v>
      </c>
      <c r="F37" s="33"/>
      <c r="G37" s="33"/>
      <c r="H37" s="3"/>
    </row>
    <row r="38" spans="1:8" ht="15" customHeight="1" x14ac:dyDescent="0.25">
      <c r="A38" s="1" t="s">
        <v>280</v>
      </c>
      <c r="B38" s="2" t="s">
        <v>5</v>
      </c>
      <c r="C38" s="3">
        <v>1066</v>
      </c>
      <c r="D38" s="3">
        <v>801</v>
      </c>
      <c r="E38" s="3">
        <f>ROUND(D38/C38*100,1)</f>
        <v>75.099999999999994</v>
      </c>
      <c r="F38" s="9">
        <v>77</v>
      </c>
      <c r="G38" s="9">
        <v>69</v>
      </c>
      <c r="H38" s="3">
        <f t="shared" si="2"/>
        <v>89.6</v>
      </c>
    </row>
    <row r="39" spans="1:8" ht="15" customHeight="1" x14ac:dyDescent="0.25">
      <c r="A39" s="7" t="s">
        <v>8</v>
      </c>
      <c r="B39" s="5" t="s">
        <v>274</v>
      </c>
      <c r="C39" s="6">
        <v>718</v>
      </c>
      <c r="D39" s="46">
        <v>697</v>
      </c>
      <c r="E39" s="3">
        <f t="shared" si="0"/>
        <v>97.1</v>
      </c>
      <c r="F39" s="8">
        <v>51</v>
      </c>
      <c r="G39" s="49" t="s">
        <v>635</v>
      </c>
      <c r="H39" s="3">
        <v>98</v>
      </c>
    </row>
    <row r="40" spans="1:8" ht="27.75" customHeight="1" x14ac:dyDescent="0.25">
      <c r="A40" s="7" t="s">
        <v>10</v>
      </c>
      <c r="B40" s="5" t="s">
        <v>568</v>
      </c>
      <c r="C40" s="46">
        <v>28</v>
      </c>
      <c r="D40" s="46">
        <v>28</v>
      </c>
      <c r="E40" s="3">
        <f t="shared" si="0"/>
        <v>100</v>
      </c>
      <c r="F40" s="8"/>
      <c r="G40" s="8"/>
      <c r="H40" s="3"/>
    </row>
    <row r="41" spans="1:8" ht="15" customHeight="1" x14ac:dyDescent="0.25">
      <c r="A41" s="7" t="s">
        <v>595</v>
      </c>
      <c r="B41" s="5" t="s">
        <v>594</v>
      </c>
      <c r="C41" s="46">
        <v>35</v>
      </c>
      <c r="D41" s="46">
        <v>13</v>
      </c>
      <c r="E41" s="3">
        <f t="shared" si="0"/>
        <v>37.1</v>
      </c>
      <c r="F41" s="8">
        <v>4</v>
      </c>
      <c r="G41" s="8">
        <v>1</v>
      </c>
      <c r="H41" s="3">
        <f t="shared" si="2"/>
        <v>25</v>
      </c>
    </row>
    <row r="42" spans="1:8" ht="27.75" customHeight="1" x14ac:dyDescent="0.25">
      <c r="A42" s="7" t="s">
        <v>593</v>
      </c>
      <c r="B42" s="16" t="s">
        <v>596</v>
      </c>
      <c r="C42" s="46">
        <v>285</v>
      </c>
      <c r="D42" s="46">
        <v>63</v>
      </c>
      <c r="E42" s="3">
        <f t="shared" si="0"/>
        <v>22.1</v>
      </c>
      <c r="F42" s="28">
        <v>22</v>
      </c>
      <c r="G42" s="28">
        <v>18</v>
      </c>
      <c r="H42" s="3">
        <f t="shared" ref="H42" si="3">ROUND(G42/F42*100,1)</f>
        <v>81.8</v>
      </c>
    </row>
    <row r="43" spans="1:8" ht="29.25" customHeight="1" x14ac:dyDescent="0.25">
      <c r="A43" s="23">
        <v>3</v>
      </c>
      <c r="B43" s="2" t="s">
        <v>11</v>
      </c>
      <c r="C43" s="23">
        <v>21917</v>
      </c>
      <c r="D43" s="23">
        <v>17565</v>
      </c>
      <c r="E43" s="44">
        <f>ROUND(D43/C43*100,1)</f>
        <v>80.099999999999994</v>
      </c>
      <c r="F43" s="24">
        <v>5356</v>
      </c>
      <c r="G43" s="24">
        <v>4410</v>
      </c>
      <c r="H43" s="3">
        <f>ROUND(G43/F43*100,1)</f>
        <v>82.3</v>
      </c>
    </row>
    <row r="44" spans="1:8" ht="15" customHeight="1" x14ac:dyDescent="0.25">
      <c r="A44" s="14" t="s">
        <v>9</v>
      </c>
      <c r="B44" s="5" t="s">
        <v>272</v>
      </c>
      <c r="C44" s="6">
        <v>2937</v>
      </c>
      <c r="D44" s="46">
        <v>2861</v>
      </c>
      <c r="E44" s="3">
        <f t="shared" si="0"/>
        <v>97.4</v>
      </c>
      <c r="F44" s="25">
        <v>284</v>
      </c>
      <c r="G44" s="25">
        <v>255</v>
      </c>
      <c r="H44" s="3">
        <f t="shared" ref="H44:H54" si="4">ROUND(G44/F44*100,1)</f>
        <v>89.8</v>
      </c>
    </row>
    <row r="45" spans="1:8" x14ac:dyDescent="0.25">
      <c r="A45" s="14" t="s">
        <v>281</v>
      </c>
      <c r="B45" s="5" t="s">
        <v>581</v>
      </c>
      <c r="C45" s="46">
        <v>1159</v>
      </c>
      <c r="D45" s="46">
        <v>1158</v>
      </c>
      <c r="E45" s="3">
        <f t="shared" si="0"/>
        <v>99.9</v>
      </c>
      <c r="F45" s="25">
        <v>224</v>
      </c>
      <c r="G45" s="50" t="s">
        <v>636</v>
      </c>
      <c r="H45" s="3">
        <v>99.6</v>
      </c>
    </row>
    <row r="46" spans="1:8" x14ac:dyDescent="0.25">
      <c r="A46" s="14" t="s">
        <v>282</v>
      </c>
      <c r="B46" s="5" t="s">
        <v>12</v>
      </c>
      <c r="C46" s="46">
        <v>311</v>
      </c>
      <c r="D46" s="46">
        <v>285</v>
      </c>
      <c r="E46" s="3">
        <f t="shared" si="0"/>
        <v>91.6</v>
      </c>
      <c r="F46" s="25">
        <v>150</v>
      </c>
      <c r="G46" s="26">
        <v>142</v>
      </c>
      <c r="H46" s="3">
        <f t="shared" si="4"/>
        <v>94.7</v>
      </c>
    </row>
    <row r="47" spans="1:8" x14ac:dyDescent="0.25">
      <c r="A47" s="14" t="s">
        <v>283</v>
      </c>
      <c r="B47" s="5" t="s">
        <v>13</v>
      </c>
      <c r="C47" s="46">
        <v>401</v>
      </c>
      <c r="D47" s="46">
        <v>369</v>
      </c>
      <c r="E47" s="3">
        <f t="shared" si="0"/>
        <v>92</v>
      </c>
      <c r="F47" s="25">
        <v>45</v>
      </c>
      <c r="G47" s="25">
        <v>39</v>
      </c>
      <c r="H47" s="3">
        <f t="shared" si="4"/>
        <v>86.7</v>
      </c>
    </row>
    <row r="48" spans="1:8" ht="14.25" customHeight="1" x14ac:dyDescent="0.25">
      <c r="A48" s="14" t="s">
        <v>284</v>
      </c>
      <c r="B48" s="15" t="s">
        <v>14</v>
      </c>
      <c r="C48" s="46">
        <v>1306</v>
      </c>
      <c r="D48" s="46">
        <v>531</v>
      </c>
      <c r="E48" s="3">
        <f t="shared" si="0"/>
        <v>40.700000000000003</v>
      </c>
      <c r="F48" s="25">
        <v>144</v>
      </c>
      <c r="G48" s="25">
        <v>12</v>
      </c>
      <c r="H48" s="3">
        <f t="shared" si="4"/>
        <v>8.3000000000000007</v>
      </c>
    </row>
    <row r="49" spans="1:8" ht="13.5" customHeight="1" x14ac:dyDescent="0.25">
      <c r="A49" s="14" t="s">
        <v>285</v>
      </c>
      <c r="B49" s="16" t="s">
        <v>15</v>
      </c>
      <c r="C49" s="46">
        <v>670</v>
      </c>
      <c r="D49" s="46">
        <v>526</v>
      </c>
      <c r="E49" s="3">
        <f t="shared" si="0"/>
        <v>78.5</v>
      </c>
      <c r="F49" s="25">
        <v>172</v>
      </c>
      <c r="G49" s="25">
        <v>132</v>
      </c>
      <c r="H49" s="3">
        <f t="shared" si="4"/>
        <v>76.7</v>
      </c>
    </row>
    <row r="50" spans="1:8" x14ac:dyDescent="0.25">
      <c r="A50" s="14" t="s">
        <v>286</v>
      </c>
      <c r="B50" s="15" t="s">
        <v>16</v>
      </c>
      <c r="C50" s="46">
        <v>397</v>
      </c>
      <c r="D50" s="46">
        <v>363</v>
      </c>
      <c r="E50" s="3">
        <f t="shared" si="0"/>
        <v>91.4</v>
      </c>
      <c r="F50" s="25">
        <v>56</v>
      </c>
      <c r="G50" s="25">
        <v>55</v>
      </c>
      <c r="H50" s="3">
        <f t="shared" si="4"/>
        <v>98.2</v>
      </c>
    </row>
    <row r="51" spans="1:8" x14ac:dyDescent="0.25">
      <c r="A51" s="14" t="s">
        <v>287</v>
      </c>
      <c r="B51" s="15" t="s">
        <v>17</v>
      </c>
      <c r="C51" s="46">
        <v>468</v>
      </c>
      <c r="D51" s="46">
        <v>467</v>
      </c>
      <c r="E51" s="3">
        <f t="shared" si="0"/>
        <v>99.8</v>
      </c>
      <c r="F51" s="25">
        <v>102</v>
      </c>
      <c r="G51" s="25">
        <v>47</v>
      </c>
      <c r="H51" s="3">
        <f t="shared" si="4"/>
        <v>46.1</v>
      </c>
    </row>
    <row r="52" spans="1:8" x14ac:dyDescent="0.25">
      <c r="A52" s="14" t="s">
        <v>288</v>
      </c>
      <c r="B52" s="15" t="s">
        <v>610</v>
      </c>
      <c r="C52" s="46">
        <v>469</v>
      </c>
      <c r="D52" s="46">
        <v>365</v>
      </c>
      <c r="E52" s="3">
        <f t="shared" si="0"/>
        <v>77.8</v>
      </c>
      <c r="F52" s="25">
        <v>159</v>
      </c>
      <c r="G52" s="51" t="s">
        <v>637</v>
      </c>
      <c r="H52" s="3">
        <v>87.4</v>
      </c>
    </row>
    <row r="53" spans="1:8" x14ac:dyDescent="0.25">
      <c r="A53" s="14" t="s">
        <v>289</v>
      </c>
      <c r="B53" s="17" t="s">
        <v>18</v>
      </c>
      <c r="C53" s="46">
        <v>83</v>
      </c>
      <c r="D53" s="46">
        <v>54</v>
      </c>
      <c r="E53" s="3">
        <f t="shared" si="0"/>
        <v>65.099999999999994</v>
      </c>
      <c r="F53" s="25">
        <v>77</v>
      </c>
      <c r="G53" s="51" t="s">
        <v>640</v>
      </c>
      <c r="H53" s="3">
        <v>96.1</v>
      </c>
    </row>
    <row r="54" spans="1:8" x14ac:dyDescent="0.25">
      <c r="A54" s="14" t="s">
        <v>290</v>
      </c>
      <c r="B54" s="18" t="s">
        <v>19</v>
      </c>
      <c r="C54" s="46">
        <v>122</v>
      </c>
      <c r="D54" s="46">
        <v>22</v>
      </c>
      <c r="E54" s="3">
        <f t="shared" si="0"/>
        <v>18</v>
      </c>
      <c r="F54" s="25">
        <v>70</v>
      </c>
      <c r="G54" s="25">
        <v>20</v>
      </c>
      <c r="H54" s="3">
        <f t="shared" si="4"/>
        <v>28.6</v>
      </c>
    </row>
    <row r="55" spans="1:8" x14ac:dyDescent="0.25">
      <c r="A55" s="14" t="s">
        <v>291</v>
      </c>
      <c r="B55" s="18" t="s">
        <v>20</v>
      </c>
      <c r="C55" s="46">
        <v>1</v>
      </c>
      <c r="D55" s="46">
        <v>0</v>
      </c>
      <c r="E55" s="3">
        <f t="shared" si="0"/>
        <v>0</v>
      </c>
      <c r="F55" s="25"/>
      <c r="G55" s="25"/>
      <c r="H55" s="3"/>
    </row>
    <row r="56" spans="1:8" x14ac:dyDescent="0.25">
      <c r="A56" s="14" t="s">
        <v>292</v>
      </c>
      <c r="B56" s="18" t="s">
        <v>21</v>
      </c>
      <c r="C56" s="46">
        <v>2</v>
      </c>
      <c r="D56" s="46">
        <v>0</v>
      </c>
      <c r="E56" s="3">
        <f t="shared" si="0"/>
        <v>0</v>
      </c>
      <c r="F56" s="25"/>
      <c r="G56" s="25"/>
      <c r="H56" s="3"/>
    </row>
    <row r="57" spans="1:8" x14ac:dyDescent="0.25">
      <c r="A57" s="14" t="s">
        <v>293</v>
      </c>
      <c r="B57" s="18" t="s">
        <v>22</v>
      </c>
      <c r="C57" s="46"/>
      <c r="D57" s="46"/>
      <c r="E57" s="3"/>
      <c r="F57" s="25"/>
      <c r="G57" s="25"/>
      <c r="H57" s="3"/>
    </row>
    <row r="58" spans="1:8" x14ac:dyDescent="0.25">
      <c r="A58" s="14" t="s">
        <v>294</v>
      </c>
      <c r="B58" s="18" t="s">
        <v>23</v>
      </c>
      <c r="C58" s="46">
        <v>30</v>
      </c>
      <c r="D58" s="46">
        <v>0</v>
      </c>
      <c r="E58" s="3">
        <f t="shared" si="0"/>
        <v>0</v>
      </c>
      <c r="F58" s="25"/>
      <c r="G58" s="25"/>
      <c r="H58" s="3"/>
    </row>
    <row r="59" spans="1:8" x14ac:dyDescent="0.25">
      <c r="A59" s="14" t="s">
        <v>295</v>
      </c>
      <c r="B59" s="18" t="s">
        <v>24</v>
      </c>
      <c r="C59" s="46">
        <v>10</v>
      </c>
      <c r="D59" s="46">
        <v>0</v>
      </c>
      <c r="E59" s="3">
        <f t="shared" si="0"/>
        <v>0</v>
      </c>
      <c r="F59" s="25"/>
      <c r="G59" s="25"/>
      <c r="H59" s="3"/>
    </row>
    <row r="60" spans="1:8" x14ac:dyDescent="0.25">
      <c r="A60" s="14" t="s">
        <v>296</v>
      </c>
      <c r="B60" s="18" t="s">
        <v>25</v>
      </c>
      <c r="C60" s="46">
        <v>10</v>
      </c>
      <c r="D60" s="46">
        <v>0</v>
      </c>
      <c r="E60" s="3">
        <f t="shared" si="0"/>
        <v>0</v>
      </c>
      <c r="F60" s="25"/>
      <c r="G60" s="25"/>
      <c r="H60" s="3"/>
    </row>
    <row r="61" spans="1:8" x14ac:dyDescent="0.25">
      <c r="A61" s="14" t="s">
        <v>297</v>
      </c>
      <c r="B61" s="18" t="s">
        <v>26</v>
      </c>
      <c r="C61" s="46">
        <v>14</v>
      </c>
      <c r="D61" s="46">
        <v>0</v>
      </c>
      <c r="E61" s="3">
        <f t="shared" si="0"/>
        <v>0</v>
      </c>
      <c r="F61" s="25"/>
      <c r="G61" s="25"/>
      <c r="H61" s="3"/>
    </row>
    <row r="62" spans="1:8" x14ac:dyDescent="0.25">
      <c r="A62" s="14" t="s">
        <v>298</v>
      </c>
      <c r="B62" s="18" t="s">
        <v>27</v>
      </c>
      <c r="C62" s="46"/>
      <c r="D62" s="46"/>
      <c r="E62" s="3"/>
      <c r="F62" s="25"/>
      <c r="G62" s="25"/>
      <c r="H62" s="3"/>
    </row>
    <row r="63" spans="1:8" x14ac:dyDescent="0.25">
      <c r="A63" s="14" t="s">
        <v>299</v>
      </c>
      <c r="B63" s="18" t="s">
        <v>28</v>
      </c>
      <c r="C63" s="46">
        <v>16</v>
      </c>
      <c r="D63" s="46">
        <v>0</v>
      </c>
      <c r="E63" s="3">
        <f t="shared" si="0"/>
        <v>0</v>
      </c>
      <c r="F63" s="25"/>
      <c r="G63" s="25"/>
      <c r="H63" s="3"/>
    </row>
    <row r="64" spans="1:8" x14ac:dyDescent="0.25">
      <c r="A64" s="14" t="s">
        <v>300</v>
      </c>
      <c r="B64" s="18" t="s">
        <v>29</v>
      </c>
      <c r="C64" s="46">
        <v>7</v>
      </c>
      <c r="D64" s="46">
        <v>0</v>
      </c>
      <c r="E64" s="3">
        <f t="shared" si="0"/>
        <v>0</v>
      </c>
      <c r="F64" s="25"/>
      <c r="G64" s="25"/>
      <c r="H64" s="3"/>
    </row>
    <row r="65" spans="1:8" x14ac:dyDescent="0.25">
      <c r="A65" s="14" t="s">
        <v>301</v>
      </c>
      <c r="B65" s="18" t="s">
        <v>30</v>
      </c>
      <c r="C65" s="46">
        <v>23</v>
      </c>
      <c r="D65" s="46">
        <v>0</v>
      </c>
      <c r="E65" s="3">
        <f t="shared" si="0"/>
        <v>0</v>
      </c>
      <c r="F65" s="25"/>
      <c r="G65" s="25"/>
      <c r="H65" s="3"/>
    </row>
    <row r="66" spans="1:8" x14ac:dyDescent="0.25">
      <c r="A66" s="14" t="s">
        <v>302</v>
      </c>
      <c r="B66" s="18" t="s">
        <v>31</v>
      </c>
      <c r="C66" s="46">
        <v>8</v>
      </c>
      <c r="D66" s="46">
        <v>0</v>
      </c>
      <c r="E66" s="3">
        <f t="shared" si="0"/>
        <v>0</v>
      </c>
      <c r="F66" s="25"/>
      <c r="G66" s="25"/>
      <c r="H66" s="3"/>
    </row>
    <row r="67" spans="1:8" x14ac:dyDescent="0.25">
      <c r="A67" s="14" t="s">
        <v>303</v>
      </c>
      <c r="B67" s="18" t="s">
        <v>32</v>
      </c>
      <c r="C67" s="46"/>
      <c r="D67" s="46"/>
      <c r="E67" s="3"/>
      <c r="F67" s="25"/>
      <c r="G67" s="25"/>
      <c r="H67" s="3"/>
    </row>
    <row r="68" spans="1:8" x14ac:dyDescent="0.25">
      <c r="A68" s="14" t="s">
        <v>304</v>
      </c>
      <c r="B68" s="18" t="s">
        <v>33</v>
      </c>
      <c r="C68" s="46">
        <v>13</v>
      </c>
      <c r="D68" s="46">
        <v>0</v>
      </c>
      <c r="E68" s="3">
        <f t="shared" si="0"/>
        <v>0</v>
      </c>
      <c r="F68" s="25"/>
      <c r="G68" s="25"/>
      <c r="H68" s="3"/>
    </row>
    <row r="69" spans="1:8" x14ac:dyDescent="0.25">
      <c r="A69" s="14" t="s">
        <v>305</v>
      </c>
      <c r="B69" s="18" t="s">
        <v>34</v>
      </c>
      <c r="C69" s="46">
        <v>4</v>
      </c>
      <c r="D69" s="46">
        <v>0</v>
      </c>
      <c r="E69" s="3">
        <f t="shared" si="0"/>
        <v>0</v>
      </c>
      <c r="F69" s="25"/>
      <c r="G69" s="25"/>
      <c r="H69" s="3"/>
    </row>
    <row r="70" spans="1:8" x14ac:dyDescent="0.25">
      <c r="A70" s="14" t="s">
        <v>306</v>
      </c>
      <c r="B70" s="17" t="s">
        <v>582</v>
      </c>
      <c r="C70" s="46">
        <v>302</v>
      </c>
      <c r="D70" s="46">
        <v>286</v>
      </c>
      <c r="E70" s="3">
        <f t="shared" si="0"/>
        <v>94.7</v>
      </c>
      <c r="F70" s="25">
        <v>178</v>
      </c>
      <c r="G70" s="51" t="s">
        <v>638</v>
      </c>
      <c r="H70" s="3">
        <v>94.4</v>
      </c>
    </row>
    <row r="71" spans="1:8" x14ac:dyDescent="0.25">
      <c r="A71" s="14" t="s">
        <v>307</v>
      </c>
      <c r="B71" s="18" t="s">
        <v>35</v>
      </c>
      <c r="C71" s="46">
        <v>11</v>
      </c>
      <c r="D71" s="46">
        <v>8</v>
      </c>
      <c r="E71" s="3">
        <f t="shared" si="0"/>
        <v>72.7</v>
      </c>
      <c r="F71" s="25">
        <v>1</v>
      </c>
      <c r="G71" s="25">
        <v>0</v>
      </c>
      <c r="H71" s="3"/>
    </row>
    <row r="72" spans="1:8" x14ac:dyDescent="0.25">
      <c r="A72" s="14" t="s">
        <v>308</v>
      </c>
      <c r="B72" s="18" t="s">
        <v>36</v>
      </c>
      <c r="C72" s="46">
        <v>31</v>
      </c>
      <c r="D72" s="46">
        <v>26</v>
      </c>
      <c r="E72" s="3">
        <f t="shared" si="0"/>
        <v>83.9</v>
      </c>
      <c r="F72" s="25">
        <v>1</v>
      </c>
      <c r="G72" s="25">
        <v>1</v>
      </c>
      <c r="H72" s="3">
        <f t="shared" ref="H72:H88" si="5">ROUND(G72/F72*100,1)</f>
        <v>100</v>
      </c>
    </row>
    <row r="73" spans="1:8" x14ac:dyDescent="0.25">
      <c r="A73" s="14" t="s">
        <v>309</v>
      </c>
      <c r="B73" s="18" t="s">
        <v>37</v>
      </c>
      <c r="C73" s="46">
        <v>22</v>
      </c>
      <c r="D73" s="46">
        <v>22</v>
      </c>
      <c r="E73" s="3">
        <f t="shared" si="0"/>
        <v>100</v>
      </c>
      <c r="F73" s="25">
        <v>3</v>
      </c>
      <c r="G73" s="25">
        <v>0</v>
      </c>
      <c r="H73" s="3">
        <f t="shared" si="5"/>
        <v>0</v>
      </c>
    </row>
    <row r="74" spans="1:8" x14ac:dyDescent="0.25">
      <c r="A74" s="14" t="s">
        <v>310</v>
      </c>
      <c r="B74" s="18" t="s">
        <v>38</v>
      </c>
      <c r="C74" s="46">
        <v>133</v>
      </c>
      <c r="D74" s="46">
        <v>83</v>
      </c>
      <c r="E74" s="3">
        <f t="shared" si="0"/>
        <v>62.4</v>
      </c>
      <c r="F74" s="25">
        <v>1</v>
      </c>
      <c r="G74" s="25">
        <v>0</v>
      </c>
      <c r="H74" s="3">
        <f t="shared" si="5"/>
        <v>0</v>
      </c>
    </row>
    <row r="75" spans="1:8" x14ac:dyDescent="0.25">
      <c r="A75" s="14" t="s">
        <v>311</v>
      </c>
      <c r="B75" s="18" t="s">
        <v>39</v>
      </c>
      <c r="C75" s="46">
        <v>21</v>
      </c>
      <c r="D75" s="46">
        <v>19</v>
      </c>
      <c r="E75" s="3">
        <f t="shared" si="0"/>
        <v>90.5</v>
      </c>
      <c r="F75" s="25"/>
      <c r="G75" s="25"/>
      <c r="H75" s="3"/>
    </row>
    <row r="76" spans="1:8" x14ac:dyDescent="0.25">
      <c r="A76" s="14" t="s">
        <v>312</v>
      </c>
      <c r="B76" s="18" t="s">
        <v>40</v>
      </c>
      <c r="C76" s="46">
        <v>14</v>
      </c>
      <c r="D76" s="46">
        <v>6</v>
      </c>
      <c r="E76" s="3">
        <f t="shared" si="0"/>
        <v>42.9</v>
      </c>
      <c r="F76" s="25"/>
      <c r="G76" s="25"/>
      <c r="H76" s="3"/>
    </row>
    <row r="77" spans="1:8" x14ac:dyDescent="0.25">
      <c r="A77" s="14" t="s">
        <v>313</v>
      </c>
      <c r="B77" s="18" t="s">
        <v>41</v>
      </c>
      <c r="C77" s="46">
        <v>5</v>
      </c>
      <c r="D77" s="46">
        <v>5</v>
      </c>
      <c r="E77" s="3">
        <f t="shared" si="0"/>
        <v>100</v>
      </c>
      <c r="F77" s="25">
        <v>2</v>
      </c>
      <c r="G77" s="25">
        <v>0</v>
      </c>
      <c r="H77" s="3">
        <f t="shared" si="5"/>
        <v>0</v>
      </c>
    </row>
    <row r="78" spans="1:8" x14ac:dyDescent="0.25">
      <c r="A78" s="14" t="s">
        <v>314</v>
      </c>
      <c r="B78" s="18" t="s">
        <v>42</v>
      </c>
      <c r="C78" s="46">
        <v>10</v>
      </c>
      <c r="D78" s="46">
        <v>8</v>
      </c>
      <c r="E78" s="3">
        <f t="shared" si="0"/>
        <v>80</v>
      </c>
      <c r="F78" s="25">
        <v>1</v>
      </c>
      <c r="G78" s="25">
        <v>0</v>
      </c>
      <c r="H78" s="3">
        <f t="shared" si="5"/>
        <v>0</v>
      </c>
    </row>
    <row r="79" spans="1:8" x14ac:dyDescent="0.25">
      <c r="A79" s="14" t="s">
        <v>315</v>
      </c>
      <c r="B79" s="18" t="s">
        <v>43</v>
      </c>
      <c r="C79" s="46">
        <v>7</v>
      </c>
      <c r="D79" s="46">
        <v>2</v>
      </c>
      <c r="E79" s="3">
        <f t="shared" si="0"/>
        <v>28.6</v>
      </c>
      <c r="F79" s="25">
        <v>1</v>
      </c>
      <c r="G79" s="25">
        <v>0</v>
      </c>
      <c r="H79" s="3">
        <f t="shared" si="5"/>
        <v>0</v>
      </c>
    </row>
    <row r="80" spans="1:8" x14ac:dyDescent="0.25">
      <c r="A80" s="14" t="s">
        <v>316</v>
      </c>
      <c r="B80" s="18" t="s">
        <v>44</v>
      </c>
      <c r="C80" s="46">
        <v>29</v>
      </c>
      <c r="D80" s="46">
        <v>27</v>
      </c>
      <c r="E80" s="3">
        <f t="shared" si="0"/>
        <v>93.1</v>
      </c>
      <c r="F80" s="25"/>
      <c r="G80" s="25"/>
      <c r="H80" s="3"/>
    </row>
    <row r="81" spans="1:8" x14ac:dyDescent="0.25">
      <c r="A81" s="14" t="s">
        <v>317</v>
      </c>
      <c r="B81" s="18" t="s">
        <v>45</v>
      </c>
      <c r="C81" s="46">
        <v>16</v>
      </c>
      <c r="D81" s="46">
        <v>0</v>
      </c>
      <c r="E81" s="3">
        <f t="shared" ref="E81:E144" si="6">ROUND(D81/C81*100,1)</f>
        <v>0</v>
      </c>
      <c r="F81" s="25"/>
      <c r="G81" s="25"/>
      <c r="H81" s="3"/>
    </row>
    <row r="82" spans="1:8" x14ac:dyDescent="0.25">
      <c r="A82" s="14" t="s">
        <v>318</v>
      </c>
      <c r="B82" s="18" t="s">
        <v>46</v>
      </c>
      <c r="C82" s="46">
        <v>2</v>
      </c>
      <c r="D82" s="46">
        <v>0</v>
      </c>
      <c r="E82" s="3">
        <f t="shared" si="6"/>
        <v>0</v>
      </c>
      <c r="F82" s="25"/>
      <c r="G82" s="25"/>
      <c r="H82" s="3"/>
    </row>
    <row r="83" spans="1:8" x14ac:dyDescent="0.25">
      <c r="A83" s="14" t="s">
        <v>319</v>
      </c>
      <c r="B83" s="18" t="s">
        <v>47</v>
      </c>
      <c r="C83" s="46">
        <v>37</v>
      </c>
      <c r="D83" s="46">
        <v>12</v>
      </c>
      <c r="E83" s="3">
        <f t="shared" si="6"/>
        <v>32.4</v>
      </c>
      <c r="F83" s="25">
        <v>1</v>
      </c>
      <c r="G83" s="25">
        <v>0</v>
      </c>
      <c r="H83" s="3">
        <f t="shared" si="5"/>
        <v>0</v>
      </c>
    </row>
    <row r="84" spans="1:8" x14ac:dyDescent="0.25">
      <c r="A84" s="14" t="s">
        <v>320</v>
      </c>
      <c r="B84" s="19" t="s">
        <v>48</v>
      </c>
      <c r="C84" s="46">
        <v>729</v>
      </c>
      <c r="D84" s="46">
        <v>574</v>
      </c>
      <c r="E84" s="3">
        <f t="shared" si="6"/>
        <v>78.7</v>
      </c>
      <c r="F84" s="25">
        <v>392</v>
      </c>
      <c r="G84" s="25">
        <v>355</v>
      </c>
      <c r="H84" s="3">
        <f t="shared" si="5"/>
        <v>90.6</v>
      </c>
    </row>
    <row r="85" spans="1:8" x14ac:dyDescent="0.25">
      <c r="A85" s="14" t="s">
        <v>321</v>
      </c>
      <c r="B85" s="18" t="s">
        <v>49</v>
      </c>
      <c r="C85" s="46">
        <v>3</v>
      </c>
      <c r="D85" s="46">
        <v>1</v>
      </c>
      <c r="E85" s="3">
        <f t="shared" si="6"/>
        <v>33.299999999999997</v>
      </c>
      <c r="F85" s="25"/>
      <c r="G85" s="25"/>
      <c r="H85" s="3"/>
    </row>
    <row r="86" spans="1:8" x14ac:dyDescent="0.25">
      <c r="A86" s="14" t="s">
        <v>322</v>
      </c>
      <c r="B86" s="18" t="s">
        <v>50</v>
      </c>
      <c r="C86" s="46">
        <v>12</v>
      </c>
      <c r="D86" s="46">
        <v>10</v>
      </c>
      <c r="E86" s="3">
        <f t="shared" si="6"/>
        <v>83.3</v>
      </c>
      <c r="F86" s="25"/>
      <c r="G86" s="25"/>
      <c r="H86" s="3"/>
    </row>
    <row r="87" spans="1:8" x14ac:dyDescent="0.25">
      <c r="A87" s="14" t="s">
        <v>323</v>
      </c>
      <c r="B87" s="18" t="s">
        <v>51</v>
      </c>
      <c r="C87" s="46">
        <v>4</v>
      </c>
      <c r="D87" s="46">
        <v>0</v>
      </c>
      <c r="E87" s="3">
        <f t="shared" si="6"/>
        <v>0</v>
      </c>
      <c r="F87" s="25"/>
      <c r="G87" s="25"/>
      <c r="H87" s="3"/>
    </row>
    <row r="88" spans="1:8" x14ac:dyDescent="0.25">
      <c r="A88" s="14" t="s">
        <v>324</v>
      </c>
      <c r="B88" s="18" t="s">
        <v>52</v>
      </c>
      <c r="C88" s="46">
        <v>14</v>
      </c>
      <c r="D88" s="46">
        <v>7</v>
      </c>
      <c r="E88" s="3">
        <f t="shared" si="6"/>
        <v>50</v>
      </c>
      <c r="F88" s="25">
        <v>1</v>
      </c>
      <c r="G88" s="25">
        <v>1</v>
      </c>
      <c r="H88" s="3">
        <f t="shared" si="5"/>
        <v>100</v>
      </c>
    </row>
    <row r="89" spans="1:8" x14ac:dyDescent="0.25">
      <c r="A89" s="14" t="s">
        <v>325</v>
      </c>
      <c r="B89" s="18" t="s">
        <v>53</v>
      </c>
      <c r="C89" s="46">
        <v>8</v>
      </c>
      <c r="D89" s="46">
        <v>3</v>
      </c>
      <c r="E89" s="3">
        <f t="shared" si="6"/>
        <v>37.5</v>
      </c>
      <c r="F89" s="25"/>
      <c r="G89" s="25"/>
      <c r="H89" s="3"/>
    </row>
    <row r="90" spans="1:8" x14ac:dyDescent="0.25">
      <c r="A90" s="14" t="s">
        <v>326</v>
      </c>
      <c r="B90" s="18" t="s">
        <v>54</v>
      </c>
      <c r="C90" s="46">
        <v>16</v>
      </c>
      <c r="D90" s="46">
        <v>0</v>
      </c>
      <c r="E90" s="3">
        <f t="shared" si="6"/>
        <v>0</v>
      </c>
      <c r="F90" s="25"/>
      <c r="G90" s="25"/>
      <c r="H90" s="3"/>
    </row>
    <row r="91" spans="1:8" x14ac:dyDescent="0.25">
      <c r="A91" s="14" t="s">
        <v>327</v>
      </c>
      <c r="B91" s="18" t="s">
        <v>55</v>
      </c>
      <c r="C91" s="46">
        <v>54</v>
      </c>
      <c r="D91" s="46">
        <v>36</v>
      </c>
      <c r="E91" s="3">
        <f t="shared" si="6"/>
        <v>66.7</v>
      </c>
      <c r="F91" s="25"/>
      <c r="G91" s="25"/>
      <c r="H91" s="3"/>
    </row>
    <row r="92" spans="1:8" x14ac:dyDescent="0.25">
      <c r="A92" s="14" t="s">
        <v>328</v>
      </c>
      <c r="B92" s="18" t="s">
        <v>56</v>
      </c>
      <c r="C92" s="46">
        <v>178</v>
      </c>
      <c r="D92" s="46">
        <v>161</v>
      </c>
      <c r="E92" s="3">
        <f t="shared" si="6"/>
        <v>90.4</v>
      </c>
      <c r="F92" s="25"/>
      <c r="G92" s="25"/>
      <c r="H92" s="3"/>
    </row>
    <row r="93" spans="1:8" x14ac:dyDescent="0.25">
      <c r="A93" s="14" t="s">
        <v>329</v>
      </c>
      <c r="B93" s="18" t="s">
        <v>57</v>
      </c>
      <c r="C93" s="46">
        <v>9</v>
      </c>
      <c r="D93" s="46">
        <v>4</v>
      </c>
      <c r="E93" s="3">
        <f t="shared" si="6"/>
        <v>44.4</v>
      </c>
      <c r="F93" s="25"/>
      <c r="G93" s="25"/>
      <c r="H93" s="3"/>
    </row>
    <row r="94" spans="1:8" x14ac:dyDescent="0.25">
      <c r="A94" s="14" t="s">
        <v>330</v>
      </c>
      <c r="B94" s="18" t="s">
        <v>58</v>
      </c>
      <c r="C94" s="46">
        <v>55</v>
      </c>
      <c r="D94" s="46">
        <v>1</v>
      </c>
      <c r="E94" s="3">
        <f t="shared" si="6"/>
        <v>1.8</v>
      </c>
      <c r="F94" s="25">
        <v>1</v>
      </c>
      <c r="G94" s="25">
        <v>0</v>
      </c>
      <c r="H94" s="3">
        <f t="shared" ref="H94:H103" si="7">ROUND(G94/F94*100,1)</f>
        <v>0</v>
      </c>
    </row>
    <row r="95" spans="1:8" x14ac:dyDescent="0.25">
      <c r="A95" s="14" t="s">
        <v>331</v>
      </c>
      <c r="B95" s="18" t="s">
        <v>59</v>
      </c>
      <c r="C95" s="46">
        <v>68</v>
      </c>
      <c r="D95" s="46">
        <v>45</v>
      </c>
      <c r="E95" s="3">
        <f t="shared" si="6"/>
        <v>66.2</v>
      </c>
      <c r="F95" s="25">
        <v>4</v>
      </c>
      <c r="G95" s="25">
        <v>4</v>
      </c>
      <c r="H95" s="3">
        <f t="shared" si="7"/>
        <v>100</v>
      </c>
    </row>
    <row r="96" spans="1:8" x14ac:dyDescent="0.25">
      <c r="A96" s="14" t="s">
        <v>332</v>
      </c>
      <c r="B96" s="19" t="s">
        <v>60</v>
      </c>
      <c r="C96" s="46">
        <v>356</v>
      </c>
      <c r="D96" s="46">
        <v>311</v>
      </c>
      <c r="E96" s="3">
        <f t="shared" si="6"/>
        <v>87.4</v>
      </c>
      <c r="F96" s="25">
        <v>34</v>
      </c>
      <c r="G96" s="25">
        <v>26</v>
      </c>
      <c r="H96" s="3">
        <f t="shared" si="7"/>
        <v>76.5</v>
      </c>
    </row>
    <row r="97" spans="1:8" x14ac:dyDescent="0.25">
      <c r="A97" s="14" t="s">
        <v>333</v>
      </c>
      <c r="B97" s="18" t="s">
        <v>61</v>
      </c>
      <c r="C97" s="46">
        <v>110</v>
      </c>
      <c r="D97" s="46">
        <v>65</v>
      </c>
      <c r="E97" s="3">
        <f t="shared" si="6"/>
        <v>59.1</v>
      </c>
      <c r="F97" s="25">
        <v>32</v>
      </c>
      <c r="G97" s="25">
        <v>14</v>
      </c>
      <c r="H97" s="3">
        <f t="shared" si="7"/>
        <v>43.8</v>
      </c>
    </row>
    <row r="98" spans="1:8" x14ac:dyDescent="0.25">
      <c r="A98" s="14" t="s">
        <v>334</v>
      </c>
      <c r="B98" s="18" t="s">
        <v>62</v>
      </c>
      <c r="C98" s="46">
        <v>45</v>
      </c>
      <c r="D98" s="46">
        <v>5</v>
      </c>
      <c r="E98" s="3">
        <f t="shared" si="6"/>
        <v>11.1</v>
      </c>
      <c r="F98" s="25">
        <v>58</v>
      </c>
      <c r="G98" s="25">
        <v>18</v>
      </c>
      <c r="H98" s="3">
        <f t="shared" si="7"/>
        <v>31</v>
      </c>
    </row>
    <row r="99" spans="1:8" x14ac:dyDescent="0.25">
      <c r="A99" s="14" t="s">
        <v>335</v>
      </c>
      <c r="B99" s="18" t="s">
        <v>63</v>
      </c>
      <c r="C99" s="46">
        <v>95</v>
      </c>
      <c r="D99" s="46">
        <v>1</v>
      </c>
      <c r="E99" s="3">
        <f t="shared" si="6"/>
        <v>1.1000000000000001</v>
      </c>
      <c r="F99" s="25">
        <v>22</v>
      </c>
      <c r="G99" s="25">
        <v>1</v>
      </c>
      <c r="H99" s="3">
        <f t="shared" si="7"/>
        <v>4.5</v>
      </c>
    </row>
    <row r="100" spans="1:8" x14ac:dyDescent="0.25">
      <c r="A100" s="14" t="s">
        <v>336</v>
      </c>
      <c r="B100" s="18" t="s">
        <v>64</v>
      </c>
      <c r="C100" s="46"/>
      <c r="D100" s="46"/>
      <c r="E100" s="3"/>
      <c r="F100" s="25"/>
      <c r="G100" s="25"/>
      <c r="H100" s="3"/>
    </row>
    <row r="101" spans="1:8" x14ac:dyDescent="0.25">
      <c r="A101" s="14" t="s">
        <v>337</v>
      </c>
      <c r="B101" s="18" t="s">
        <v>65</v>
      </c>
      <c r="C101" s="46">
        <v>7</v>
      </c>
      <c r="D101" s="46">
        <v>4</v>
      </c>
      <c r="E101" s="3">
        <f t="shared" si="6"/>
        <v>57.1</v>
      </c>
      <c r="F101" s="25"/>
      <c r="G101" s="25"/>
      <c r="H101" s="3"/>
    </row>
    <row r="102" spans="1:8" x14ac:dyDescent="0.25">
      <c r="A102" s="14" t="s">
        <v>338</v>
      </c>
      <c r="B102" s="18" t="s">
        <v>66</v>
      </c>
      <c r="C102" s="46">
        <v>2</v>
      </c>
      <c r="D102" s="46">
        <v>0</v>
      </c>
      <c r="E102" s="3">
        <f t="shared" si="6"/>
        <v>0</v>
      </c>
      <c r="F102" s="25"/>
      <c r="G102" s="25"/>
      <c r="H102" s="3"/>
    </row>
    <row r="103" spans="1:8" x14ac:dyDescent="0.25">
      <c r="A103" s="14" t="s">
        <v>339</v>
      </c>
      <c r="B103" s="18" t="s">
        <v>67</v>
      </c>
      <c r="C103" s="46">
        <v>3</v>
      </c>
      <c r="D103" s="46">
        <v>0</v>
      </c>
      <c r="E103" s="3">
        <f t="shared" si="6"/>
        <v>0</v>
      </c>
      <c r="F103" s="25">
        <v>1</v>
      </c>
      <c r="G103" s="25">
        <v>0</v>
      </c>
      <c r="H103" s="3">
        <f t="shared" si="7"/>
        <v>0</v>
      </c>
    </row>
    <row r="104" spans="1:8" x14ac:dyDescent="0.25">
      <c r="A104" s="14" t="s">
        <v>340</v>
      </c>
      <c r="B104" s="18" t="s">
        <v>68</v>
      </c>
      <c r="C104" s="46">
        <v>6</v>
      </c>
      <c r="D104" s="46">
        <v>0</v>
      </c>
      <c r="E104" s="3">
        <f t="shared" si="6"/>
        <v>0</v>
      </c>
      <c r="F104" s="25"/>
      <c r="G104" s="25"/>
      <c r="H104" s="3"/>
    </row>
    <row r="105" spans="1:8" x14ac:dyDescent="0.25">
      <c r="A105" s="14" t="s">
        <v>341</v>
      </c>
      <c r="B105" s="18" t="s">
        <v>69</v>
      </c>
      <c r="C105" s="46">
        <v>9</v>
      </c>
      <c r="D105" s="46">
        <v>9</v>
      </c>
      <c r="E105" s="3">
        <f t="shared" si="6"/>
        <v>100</v>
      </c>
      <c r="F105" s="25"/>
      <c r="G105" s="25"/>
      <c r="H105" s="3"/>
    </row>
    <row r="106" spans="1:8" x14ac:dyDescent="0.25">
      <c r="A106" s="14" t="s">
        <v>342</v>
      </c>
      <c r="B106" s="18" t="s">
        <v>70</v>
      </c>
      <c r="C106" s="46"/>
      <c r="D106" s="46"/>
      <c r="E106" s="3"/>
      <c r="F106" s="25"/>
      <c r="G106" s="25"/>
      <c r="H106" s="3"/>
    </row>
    <row r="107" spans="1:8" x14ac:dyDescent="0.25">
      <c r="A107" s="14" t="s">
        <v>343</v>
      </c>
      <c r="B107" s="18" t="s">
        <v>71</v>
      </c>
      <c r="C107" s="46"/>
      <c r="D107" s="46"/>
      <c r="E107" s="3"/>
      <c r="F107" s="25"/>
      <c r="G107" s="25"/>
      <c r="H107" s="3"/>
    </row>
    <row r="108" spans="1:8" x14ac:dyDescent="0.25">
      <c r="A108" s="14" t="s">
        <v>344</v>
      </c>
      <c r="B108" s="19" t="s">
        <v>72</v>
      </c>
      <c r="C108" s="46">
        <v>198</v>
      </c>
      <c r="D108" s="46">
        <v>173</v>
      </c>
      <c r="E108" s="3">
        <f t="shared" si="6"/>
        <v>87.4</v>
      </c>
      <c r="F108" s="25">
        <v>56</v>
      </c>
      <c r="G108" s="25">
        <v>55</v>
      </c>
      <c r="H108" s="3">
        <f t="shared" ref="H108:H116" si="8">ROUND(G108/F108*100,1)</f>
        <v>98.2</v>
      </c>
    </row>
    <row r="109" spans="1:8" x14ac:dyDescent="0.25">
      <c r="A109" s="14" t="s">
        <v>345</v>
      </c>
      <c r="B109" s="18" t="s">
        <v>73</v>
      </c>
      <c r="C109" s="46">
        <v>183</v>
      </c>
      <c r="D109" s="46">
        <v>141</v>
      </c>
      <c r="E109" s="3">
        <f t="shared" si="6"/>
        <v>77</v>
      </c>
      <c r="F109" s="25">
        <v>69</v>
      </c>
      <c r="G109" s="25">
        <v>68</v>
      </c>
      <c r="H109" s="3">
        <f t="shared" si="8"/>
        <v>98.6</v>
      </c>
    </row>
    <row r="110" spans="1:8" x14ac:dyDescent="0.25">
      <c r="A110" s="14" t="s">
        <v>346</v>
      </c>
      <c r="B110" s="18" t="s">
        <v>74</v>
      </c>
      <c r="C110" s="46">
        <v>3</v>
      </c>
      <c r="D110" s="46">
        <v>3</v>
      </c>
      <c r="E110" s="3">
        <f t="shared" si="6"/>
        <v>100</v>
      </c>
      <c r="F110" s="25"/>
      <c r="G110" s="25"/>
      <c r="H110" s="3"/>
    </row>
    <row r="111" spans="1:8" x14ac:dyDescent="0.25">
      <c r="A111" s="14" t="s">
        <v>347</v>
      </c>
      <c r="B111" s="18" t="s">
        <v>20</v>
      </c>
      <c r="C111" s="46">
        <v>4</v>
      </c>
      <c r="D111" s="46">
        <v>4</v>
      </c>
      <c r="E111" s="3">
        <f t="shared" si="6"/>
        <v>100</v>
      </c>
      <c r="F111" s="25"/>
      <c r="G111" s="25"/>
      <c r="H111" s="3"/>
    </row>
    <row r="112" spans="1:8" x14ac:dyDescent="0.25">
      <c r="A112" s="14" t="s">
        <v>348</v>
      </c>
      <c r="B112" s="18" t="s">
        <v>75</v>
      </c>
      <c r="C112" s="46">
        <v>9</v>
      </c>
      <c r="D112" s="46">
        <v>7</v>
      </c>
      <c r="E112" s="3">
        <f t="shared" si="6"/>
        <v>77.8</v>
      </c>
      <c r="F112" s="25"/>
      <c r="G112" s="25"/>
      <c r="H112" s="3"/>
    </row>
    <row r="113" spans="1:8" x14ac:dyDescent="0.25">
      <c r="A113" s="14" t="s">
        <v>349</v>
      </c>
      <c r="B113" s="18" t="s">
        <v>76</v>
      </c>
      <c r="C113" s="46">
        <v>5</v>
      </c>
      <c r="D113" s="46">
        <v>1</v>
      </c>
      <c r="E113" s="3">
        <f t="shared" si="6"/>
        <v>20</v>
      </c>
      <c r="F113" s="25"/>
      <c r="G113" s="25"/>
      <c r="H113" s="3"/>
    </row>
    <row r="114" spans="1:8" x14ac:dyDescent="0.25">
      <c r="A114" s="14" t="s">
        <v>350</v>
      </c>
      <c r="B114" s="18" t="s">
        <v>77</v>
      </c>
      <c r="C114" s="46">
        <v>6</v>
      </c>
      <c r="D114" s="46">
        <v>6</v>
      </c>
      <c r="E114" s="3">
        <f t="shared" si="6"/>
        <v>100</v>
      </c>
      <c r="F114" s="25"/>
      <c r="G114" s="25"/>
      <c r="H114" s="3"/>
    </row>
    <row r="115" spans="1:8" x14ac:dyDescent="0.25">
      <c r="A115" s="14" t="s">
        <v>351</v>
      </c>
      <c r="B115" s="18" t="s">
        <v>24</v>
      </c>
      <c r="C115" s="46">
        <v>1</v>
      </c>
      <c r="D115" s="46">
        <v>1</v>
      </c>
      <c r="E115" s="3">
        <f t="shared" si="6"/>
        <v>100</v>
      </c>
      <c r="F115" s="25"/>
      <c r="G115" s="25"/>
      <c r="H115" s="3"/>
    </row>
    <row r="116" spans="1:8" x14ac:dyDescent="0.25">
      <c r="A116" s="14" t="s">
        <v>352</v>
      </c>
      <c r="B116" s="18" t="s">
        <v>78</v>
      </c>
      <c r="C116" s="46">
        <v>2</v>
      </c>
      <c r="D116" s="46">
        <v>0</v>
      </c>
      <c r="E116" s="3">
        <f t="shared" si="6"/>
        <v>0</v>
      </c>
      <c r="F116" s="25">
        <v>1</v>
      </c>
      <c r="G116" s="25">
        <v>1</v>
      </c>
      <c r="H116" s="3">
        <f t="shared" si="8"/>
        <v>100</v>
      </c>
    </row>
    <row r="117" spans="1:8" x14ac:dyDescent="0.25">
      <c r="A117" s="14" t="s">
        <v>353</v>
      </c>
      <c r="B117" s="18" t="s">
        <v>79</v>
      </c>
      <c r="C117" s="46">
        <v>1</v>
      </c>
      <c r="D117" s="46">
        <v>0</v>
      </c>
      <c r="E117" s="3">
        <f t="shared" si="6"/>
        <v>0</v>
      </c>
      <c r="F117" s="25"/>
      <c r="G117" s="25"/>
      <c r="H117" s="3"/>
    </row>
    <row r="118" spans="1:8" x14ac:dyDescent="0.25">
      <c r="A118" s="14" t="s">
        <v>354</v>
      </c>
      <c r="B118" s="18" t="s">
        <v>71</v>
      </c>
      <c r="C118" s="46">
        <v>3</v>
      </c>
      <c r="D118" s="46">
        <v>1</v>
      </c>
      <c r="E118" s="3">
        <f t="shared" si="6"/>
        <v>33.299999999999997</v>
      </c>
      <c r="F118" s="25"/>
      <c r="G118" s="25"/>
      <c r="H118" s="3"/>
    </row>
    <row r="119" spans="1:8" x14ac:dyDescent="0.25">
      <c r="A119" s="14" t="s">
        <v>355</v>
      </c>
      <c r="B119" s="19" t="s">
        <v>80</v>
      </c>
      <c r="C119" s="46">
        <v>392</v>
      </c>
      <c r="D119" s="46">
        <v>251</v>
      </c>
      <c r="E119" s="3">
        <f t="shared" si="6"/>
        <v>64</v>
      </c>
      <c r="F119" s="25">
        <v>179</v>
      </c>
      <c r="G119" s="25">
        <v>143</v>
      </c>
      <c r="H119" s="3">
        <f t="shared" ref="H119:H134" si="9">ROUND(G119/F119*100,1)</f>
        <v>79.900000000000006</v>
      </c>
    </row>
    <row r="120" spans="1:8" x14ac:dyDescent="0.25">
      <c r="A120" s="14" t="s">
        <v>356</v>
      </c>
      <c r="B120" s="18" t="s">
        <v>81</v>
      </c>
      <c r="C120" s="46">
        <v>5</v>
      </c>
      <c r="D120" s="46">
        <v>1</v>
      </c>
      <c r="E120" s="3">
        <f t="shared" si="6"/>
        <v>20</v>
      </c>
      <c r="F120" s="25"/>
      <c r="G120" s="25"/>
      <c r="H120" s="3"/>
    </row>
    <row r="121" spans="1:8" x14ac:dyDescent="0.25">
      <c r="A121" s="14" t="s">
        <v>357</v>
      </c>
      <c r="B121" s="18" t="s">
        <v>82</v>
      </c>
      <c r="C121" s="46">
        <v>5</v>
      </c>
      <c r="D121" s="46">
        <v>5</v>
      </c>
      <c r="E121" s="3">
        <f t="shared" si="6"/>
        <v>100</v>
      </c>
      <c r="F121" s="25"/>
      <c r="G121" s="25"/>
      <c r="H121" s="3"/>
    </row>
    <row r="122" spans="1:8" x14ac:dyDescent="0.25">
      <c r="A122" s="14" t="s">
        <v>358</v>
      </c>
      <c r="B122" s="18" t="s">
        <v>83</v>
      </c>
      <c r="C122" s="46">
        <v>25</v>
      </c>
      <c r="D122" s="46">
        <v>15</v>
      </c>
      <c r="E122" s="3">
        <f t="shared" si="6"/>
        <v>60</v>
      </c>
      <c r="F122" s="25"/>
      <c r="G122" s="25"/>
      <c r="H122" s="3"/>
    </row>
    <row r="123" spans="1:8" x14ac:dyDescent="0.25">
      <c r="A123" s="14" t="s">
        <v>359</v>
      </c>
      <c r="B123" s="18" t="s">
        <v>84</v>
      </c>
      <c r="C123" s="46">
        <v>5</v>
      </c>
      <c r="D123" s="46">
        <v>5</v>
      </c>
      <c r="E123" s="3">
        <f t="shared" si="6"/>
        <v>100</v>
      </c>
      <c r="F123" s="25"/>
      <c r="G123" s="25"/>
      <c r="H123" s="3"/>
    </row>
    <row r="124" spans="1:8" x14ac:dyDescent="0.25">
      <c r="A124" s="14" t="s">
        <v>360</v>
      </c>
      <c r="B124" s="18" t="s">
        <v>85</v>
      </c>
      <c r="C124" s="46">
        <v>41</v>
      </c>
      <c r="D124" s="46">
        <v>20</v>
      </c>
      <c r="E124" s="3">
        <f t="shared" si="6"/>
        <v>48.8</v>
      </c>
      <c r="F124" s="25"/>
      <c r="G124" s="25"/>
      <c r="H124" s="3"/>
    </row>
    <row r="125" spans="1:8" x14ac:dyDescent="0.25">
      <c r="A125" s="14" t="s">
        <v>361</v>
      </c>
      <c r="B125" s="18" t="s">
        <v>86</v>
      </c>
      <c r="C125" s="46"/>
      <c r="D125" s="46"/>
      <c r="E125" s="3"/>
      <c r="F125" s="25"/>
      <c r="G125" s="25"/>
      <c r="H125" s="3"/>
    </row>
    <row r="126" spans="1:8" x14ac:dyDescent="0.25">
      <c r="A126" s="14" t="s">
        <v>362</v>
      </c>
      <c r="B126" s="18" t="s">
        <v>87</v>
      </c>
      <c r="C126" s="46">
        <v>24</v>
      </c>
      <c r="D126" s="46">
        <v>22</v>
      </c>
      <c r="E126" s="3">
        <f t="shared" si="6"/>
        <v>91.7</v>
      </c>
      <c r="F126" s="25"/>
      <c r="G126" s="25"/>
      <c r="H126" s="3"/>
    </row>
    <row r="127" spans="1:8" x14ac:dyDescent="0.25">
      <c r="A127" s="14" t="s">
        <v>363</v>
      </c>
      <c r="B127" s="18" t="s">
        <v>88</v>
      </c>
      <c r="C127" s="46">
        <v>3</v>
      </c>
      <c r="D127" s="46">
        <v>2</v>
      </c>
      <c r="E127" s="3">
        <f t="shared" si="6"/>
        <v>66.7</v>
      </c>
      <c r="F127" s="25"/>
      <c r="G127" s="25"/>
      <c r="H127" s="3"/>
    </row>
    <row r="128" spans="1:8" x14ac:dyDescent="0.25">
      <c r="A128" s="14" t="s">
        <v>364</v>
      </c>
      <c r="B128" s="18" t="s">
        <v>89</v>
      </c>
      <c r="C128" s="46">
        <v>16</v>
      </c>
      <c r="D128" s="46">
        <v>8</v>
      </c>
      <c r="E128" s="3">
        <f t="shared" si="6"/>
        <v>50</v>
      </c>
      <c r="F128" s="25"/>
      <c r="G128" s="25"/>
      <c r="H128" s="3"/>
    </row>
    <row r="129" spans="1:8" x14ac:dyDescent="0.25">
      <c r="A129" s="14" t="s">
        <v>365</v>
      </c>
      <c r="B129" s="18" t="s">
        <v>90</v>
      </c>
      <c r="C129" s="46">
        <v>19</v>
      </c>
      <c r="D129" s="46">
        <v>14</v>
      </c>
      <c r="E129" s="3">
        <f t="shared" si="6"/>
        <v>73.7</v>
      </c>
      <c r="F129" s="25"/>
      <c r="G129" s="25"/>
      <c r="H129" s="3"/>
    </row>
    <row r="130" spans="1:8" x14ac:dyDescent="0.25">
      <c r="A130" s="14" t="s">
        <v>366</v>
      </c>
      <c r="B130" s="18" t="s">
        <v>91</v>
      </c>
      <c r="C130" s="46"/>
      <c r="D130" s="46"/>
      <c r="E130" s="3"/>
      <c r="F130" s="25"/>
      <c r="G130" s="25"/>
      <c r="H130" s="3"/>
    </row>
    <row r="131" spans="1:8" x14ac:dyDescent="0.25">
      <c r="A131" s="14" t="s">
        <v>367</v>
      </c>
      <c r="B131" s="18" t="s">
        <v>92</v>
      </c>
      <c r="C131" s="46">
        <v>11</v>
      </c>
      <c r="D131" s="46">
        <v>11</v>
      </c>
      <c r="E131" s="3">
        <f t="shared" si="6"/>
        <v>100</v>
      </c>
      <c r="F131" s="25"/>
      <c r="G131" s="25"/>
      <c r="H131" s="3"/>
    </row>
    <row r="132" spans="1:8" x14ac:dyDescent="0.25">
      <c r="A132" s="14" t="s">
        <v>368</v>
      </c>
      <c r="B132" s="18" t="s">
        <v>93</v>
      </c>
      <c r="C132" s="46"/>
      <c r="D132" s="46"/>
      <c r="E132" s="3"/>
      <c r="F132" s="25"/>
      <c r="G132" s="25"/>
      <c r="H132" s="3"/>
    </row>
    <row r="133" spans="1:8" x14ac:dyDescent="0.25">
      <c r="A133" s="14" t="s">
        <v>369</v>
      </c>
      <c r="B133" s="18" t="s">
        <v>94</v>
      </c>
      <c r="C133" s="46">
        <v>3</v>
      </c>
      <c r="D133" s="46">
        <v>1</v>
      </c>
      <c r="E133" s="3">
        <f t="shared" si="6"/>
        <v>33.299999999999997</v>
      </c>
      <c r="F133" s="25"/>
      <c r="G133" s="25"/>
      <c r="H133" s="3"/>
    </row>
    <row r="134" spans="1:8" x14ac:dyDescent="0.25">
      <c r="A134" s="14" t="s">
        <v>370</v>
      </c>
      <c r="B134" s="18" t="s">
        <v>95</v>
      </c>
      <c r="C134" s="46">
        <v>52</v>
      </c>
      <c r="D134" s="46">
        <v>36</v>
      </c>
      <c r="E134" s="3">
        <f t="shared" si="6"/>
        <v>69.2</v>
      </c>
      <c r="F134" s="25">
        <v>1</v>
      </c>
      <c r="G134" s="25">
        <v>1</v>
      </c>
      <c r="H134" s="3">
        <f t="shared" si="9"/>
        <v>100</v>
      </c>
    </row>
    <row r="135" spans="1:8" x14ac:dyDescent="0.25">
      <c r="A135" s="14" t="s">
        <v>371</v>
      </c>
      <c r="B135" s="18" t="s">
        <v>96</v>
      </c>
      <c r="C135" s="46"/>
      <c r="D135" s="46"/>
      <c r="E135" s="3"/>
      <c r="F135" s="25"/>
      <c r="G135" s="25"/>
      <c r="H135" s="3"/>
    </row>
    <row r="136" spans="1:8" x14ac:dyDescent="0.25">
      <c r="A136" s="14" t="s">
        <v>372</v>
      </c>
      <c r="B136" s="18" t="s">
        <v>97</v>
      </c>
      <c r="C136" s="46">
        <v>1</v>
      </c>
      <c r="D136" s="46">
        <v>1</v>
      </c>
      <c r="E136" s="3">
        <f t="shared" si="6"/>
        <v>100</v>
      </c>
      <c r="F136" s="25"/>
      <c r="G136" s="25"/>
      <c r="H136" s="3"/>
    </row>
    <row r="137" spans="1:8" x14ac:dyDescent="0.25">
      <c r="A137" s="14" t="s">
        <v>373</v>
      </c>
      <c r="B137" s="18" t="s">
        <v>98</v>
      </c>
      <c r="C137" s="46">
        <v>1</v>
      </c>
      <c r="D137" s="46">
        <v>0</v>
      </c>
      <c r="E137" s="3">
        <f t="shared" si="6"/>
        <v>0</v>
      </c>
      <c r="F137" s="25"/>
      <c r="G137" s="25"/>
      <c r="H137" s="3"/>
    </row>
    <row r="138" spans="1:8" x14ac:dyDescent="0.25">
      <c r="A138" s="14" t="s">
        <v>374</v>
      </c>
      <c r="B138" s="18" t="s">
        <v>99</v>
      </c>
      <c r="C138" s="46">
        <v>5</v>
      </c>
      <c r="D138" s="46">
        <v>5</v>
      </c>
      <c r="E138" s="3">
        <f t="shared" si="6"/>
        <v>100</v>
      </c>
      <c r="F138" s="25"/>
      <c r="G138" s="25"/>
      <c r="H138" s="3"/>
    </row>
    <row r="139" spans="1:8" x14ac:dyDescent="0.25">
      <c r="A139" s="14" t="s">
        <v>375</v>
      </c>
      <c r="B139" s="18" t="s">
        <v>100</v>
      </c>
      <c r="C139" s="46">
        <v>3</v>
      </c>
      <c r="D139" s="46">
        <v>0</v>
      </c>
      <c r="E139" s="3">
        <f t="shared" si="6"/>
        <v>0</v>
      </c>
      <c r="F139" s="25"/>
      <c r="G139" s="25"/>
      <c r="H139" s="3"/>
    </row>
    <row r="140" spans="1:8" x14ac:dyDescent="0.25">
      <c r="A140" s="14" t="s">
        <v>376</v>
      </c>
      <c r="B140" s="19" t="s">
        <v>101</v>
      </c>
      <c r="C140" s="46">
        <v>895</v>
      </c>
      <c r="D140" s="46">
        <v>846</v>
      </c>
      <c r="E140" s="3">
        <f t="shared" si="6"/>
        <v>94.5</v>
      </c>
      <c r="F140" s="26">
        <v>415</v>
      </c>
      <c r="G140" s="26">
        <v>397</v>
      </c>
      <c r="H140" s="3">
        <f t="shared" ref="H140:H193" si="10">ROUND(G140/F140*100,1)</f>
        <v>95.7</v>
      </c>
    </row>
    <row r="141" spans="1:8" ht="14.25" customHeight="1" x14ac:dyDescent="0.25">
      <c r="A141" s="14" t="s">
        <v>377</v>
      </c>
      <c r="B141" s="18" t="s">
        <v>102</v>
      </c>
      <c r="C141" s="46">
        <v>54</v>
      </c>
      <c r="D141" s="46">
        <v>50</v>
      </c>
      <c r="E141" s="3">
        <f t="shared" si="6"/>
        <v>92.6</v>
      </c>
      <c r="F141" s="25">
        <v>1</v>
      </c>
      <c r="G141" s="25">
        <v>1</v>
      </c>
      <c r="H141" s="3">
        <f t="shared" si="10"/>
        <v>100</v>
      </c>
    </row>
    <row r="142" spans="1:8" ht="14.25" customHeight="1" x14ac:dyDescent="0.25">
      <c r="A142" s="14" t="s">
        <v>378</v>
      </c>
      <c r="B142" s="18" t="s">
        <v>103</v>
      </c>
      <c r="C142" s="46">
        <v>80</v>
      </c>
      <c r="D142" s="46">
        <v>62</v>
      </c>
      <c r="E142" s="3">
        <f t="shared" si="6"/>
        <v>77.5</v>
      </c>
      <c r="F142" s="25">
        <v>3</v>
      </c>
      <c r="G142" s="25">
        <v>3</v>
      </c>
      <c r="H142" s="3">
        <f t="shared" si="10"/>
        <v>100</v>
      </c>
    </row>
    <row r="143" spans="1:8" ht="14.25" customHeight="1" x14ac:dyDescent="0.25">
      <c r="A143" s="14" t="s">
        <v>379</v>
      </c>
      <c r="B143" s="18" t="s">
        <v>104</v>
      </c>
      <c r="C143" s="46">
        <v>58</v>
      </c>
      <c r="D143" s="46">
        <v>34</v>
      </c>
      <c r="E143" s="3">
        <f t="shared" si="6"/>
        <v>58.6</v>
      </c>
      <c r="F143" s="25">
        <v>1</v>
      </c>
      <c r="G143" s="25">
        <v>1</v>
      </c>
      <c r="H143" s="3">
        <f t="shared" si="10"/>
        <v>100</v>
      </c>
    </row>
    <row r="144" spans="1:8" ht="14.25" customHeight="1" x14ac:dyDescent="0.25">
      <c r="A144" s="14" t="s">
        <v>380</v>
      </c>
      <c r="B144" s="18" t="s">
        <v>105</v>
      </c>
      <c r="C144" s="46">
        <v>37</v>
      </c>
      <c r="D144" s="46">
        <v>17</v>
      </c>
      <c r="E144" s="3">
        <f t="shared" si="6"/>
        <v>45.9</v>
      </c>
      <c r="F144" s="25"/>
      <c r="G144" s="25"/>
      <c r="H144" s="3"/>
    </row>
    <row r="145" spans="1:8" ht="14.25" customHeight="1" x14ac:dyDescent="0.25">
      <c r="A145" s="14" t="s">
        <v>381</v>
      </c>
      <c r="B145" s="18" t="s">
        <v>88</v>
      </c>
      <c r="C145" s="46">
        <v>171</v>
      </c>
      <c r="D145" s="46">
        <v>125</v>
      </c>
      <c r="E145" s="3">
        <f t="shared" ref="E145:E208" si="11">ROUND(D145/C145*100,1)</f>
        <v>73.099999999999994</v>
      </c>
      <c r="F145" s="25">
        <v>3</v>
      </c>
      <c r="G145" s="25">
        <v>2</v>
      </c>
      <c r="H145" s="3">
        <f t="shared" si="10"/>
        <v>66.7</v>
      </c>
    </row>
    <row r="146" spans="1:8" ht="14.25" customHeight="1" x14ac:dyDescent="0.25">
      <c r="A146" s="14" t="s">
        <v>382</v>
      </c>
      <c r="B146" s="18" t="s">
        <v>106</v>
      </c>
      <c r="C146" s="46">
        <v>10</v>
      </c>
      <c r="D146" s="46">
        <v>8</v>
      </c>
      <c r="E146" s="3">
        <f t="shared" si="11"/>
        <v>80</v>
      </c>
      <c r="F146" s="25"/>
      <c r="G146" s="25"/>
      <c r="H146" s="3"/>
    </row>
    <row r="147" spans="1:8" ht="14.25" customHeight="1" x14ac:dyDescent="0.25">
      <c r="A147" s="14" t="s">
        <v>383</v>
      </c>
      <c r="B147" s="18" t="s">
        <v>89</v>
      </c>
      <c r="C147" s="46">
        <v>8</v>
      </c>
      <c r="D147" s="46">
        <v>3</v>
      </c>
      <c r="E147" s="3">
        <f t="shared" si="11"/>
        <v>37.5</v>
      </c>
      <c r="F147" s="25"/>
      <c r="G147" s="25"/>
      <c r="H147" s="3"/>
    </row>
    <row r="148" spans="1:8" ht="14.25" customHeight="1" x14ac:dyDescent="0.25">
      <c r="A148" s="14" t="s">
        <v>384</v>
      </c>
      <c r="B148" s="18" t="s">
        <v>107</v>
      </c>
      <c r="C148" s="46">
        <v>4</v>
      </c>
      <c r="D148" s="46">
        <v>1</v>
      </c>
      <c r="E148" s="3">
        <f t="shared" si="11"/>
        <v>25</v>
      </c>
      <c r="F148" s="25"/>
      <c r="G148" s="25"/>
      <c r="H148" s="3"/>
    </row>
    <row r="149" spans="1:8" ht="14.25" customHeight="1" x14ac:dyDescent="0.25">
      <c r="A149" s="14" t="s">
        <v>385</v>
      </c>
      <c r="B149" s="18" t="s">
        <v>108</v>
      </c>
      <c r="C149" s="46">
        <v>18</v>
      </c>
      <c r="D149" s="46">
        <v>9</v>
      </c>
      <c r="E149" s="3">
        <f t="shared" si="11"/>
        <v>50</v>
      </c>
      <c r="F149" s="25"/>
      <c r="G149" s="25"/>
      <c r="H149" s="3"/>
    </row>
    <row r="150" spans="1:8" ht="14.25" customHeight="1" x14ac:dyDescent="0.25">
      <c r="A150" s="14" t="s">
        <v>386</v>
      </c>
      <c r="B150" s="18" t="s">
        <v>109</v>
      </c>
      <c r="C150" s="46">
        <v>59</v>
      </c>
      <c r="D150" s="46">
        <v>58</v>
      </c>
      <c r="E150" s="3">
        <f t="shared" si="11"/>
        <v>98.3</v>
      </c>
      <c r="F150" s="25"/>
      <c r="G150" s="25"/>
      <c r="H150" s="3"/>
    </row>
    <row r="151" spans="1:8" ht="14.25" customHeight="1" x14ac:dyDescent="0.25">
      <c r="A151" s="14" t="s">
        <v>387</v>
      </c>
      <c r="B151" s="18" t="s">
        <v>110</v>
      </c>
      <c r="C151" s="46">
        <v>78</v>
      </c>
      <c r="D151" s="46">
        <v>78</v>
      </c>
      <c r="E151" s="3">
        <f t="shared" si="11"/>
        <v>100</v>
      </c>
      <c r="F151" s="25"/>
      <c r="G151" s="25"/>
      <c r="H151" s="3"/>
    </row>
    <row r="152" spans="1:8" ht="14.25" customHeight="1" x14ac:dyDescent="0.25">
      <c r="A152" s="14" t="s">
        <v>388</v>
      </c>
      <c r="B152" s="18" t="s">
        <v>111</v>
      </c>
      <c r="C152" s="46">
        <v>43</v>
      </c>
      <c r="D152" s="46">
        <v>8</v>
      </c>
      <c r="E152" s="3">
        <f t="shared" si="11"/>
        <v>18.600000000000001</v>
      </c>
      <c r="F152" s="25"/>
      <c r="G152" s="25"/>
      <c r="H152" s="3"/>
    </row>
    <row r="153" spans="1:8" ht="14.25" customHeight="1" x14ac:dyDescent="0.25">
      <c r="A153" s="14" t="s">
        <v>389</v>
      </c>
      <c r="B153" s="18" t="s">
        <v>112</v>
      </c>
      <c r="C153" s="46">
        <v>10</v>
      </c>
      <c r="D153" s="46">
        <v>8</v>
      </c>
      <c r="E153" s="3">
        <f t="shared" si="11"/>
        <v>80</v>
      </c>
      <c r="F153" s="25"/>
      <c r="G153" s="25"/>
      <c r="H153" s="3"/>
    </row>
    <row r="154" spans="1:8" ht="14.25" customHeight="1" x14ac:dyDescent="0.25">
      <c r="A154" s="14" t="s">
        <v>390</v>
      </c>
      <c r="B154" s="18" t="s">
        <v>113</v>
      </c>
      <c r="C154" s="46">
        <v>189</v>
      </c>
      <c r="D154" s="46">
        <v>184</v>
      </c>
      <c r="E154" s="3">
        <f t="shared" si="11"/>
        <v>97.4</v>
      </c>
      <c r="F154" s="25">
        <v>11</v>
      </c>
      <c r="G154" s="25">
        <v>11</v>
      </c>
      <c r="H154" s="3">
        <f t="shared" si="10"/>
        <v>100</v>
      </c>
    </row>
    <row r="155" spans="1:8" ht="14.25" customHeight="1" x14ac:dyDescent="0.25">
      <c r="A155" s="14" t="s">
        <v>391</v>
      </c>
      <c r="B155" s="20" t="s">
        <v>114</v>
      </c>
      <c r="C155" s="46">
        <v>223</v>
      </c>
      <c r="D155" s="46">
        <v>213</v>
      </c>
      <c r="E155" s="3">
        <f t="shared" si="11"/>
        <v>95.5</v>
      </c>
      <c r="F155" s="25">
        <v>137</v>
      </c>
      <c r="G155" s="25">
        <v>135</v>
      </c>
      <c r="H155" s="3">
        <f t="shared" si="10"/>
        <v>98.5</v>
      </c>
    </row>
    <row r="156" spans="1:8" ht="14.25" customHeight="1" x14ac:dyDescent="0.25">
      <c r="A156" s="14" t="s">
        <v>392</v>
      </c>
      <c r="B156" s="18" t="s">
        <v>115</v>
      </c>
      <c r="C156" s="46">
        <v>63</v>
      </c>
      <c r="D156" s="46">
        <v>57</v>
      </c>
      <c r="E156" s="3">
        <f t="shared" si="11"/>
        <v>90.5</v>
      </c>
      <c r="F156" s="25">
        <v>1</v>
      </c>
      <c r="G156" s="25">
        <v>1</v>
      </c>
      <c r="H156" s="3">
        <f t="shared" si="10"/>
        <v>100</v>
      </c>
    </row>
    <row r="157" spans="1:8" ht="14.25" customHeight="1" x14ac:dyDescent="0.25">
      <c r="A157" s="14" t="s">
        <v>393</v>
      </c>
      <c r="B157" s="18" t="s">
        <v>116</v>
      </c>
      <c r="C157" s="46">
        <v>3</v>
      </c>
      <c r="D157" s="46">
        <v>1</v>
      </c>
      <c r="E157" s="3">
        <f t="shared" si="11"/>
        <v>33.299999999999997</v>
      </c>
      <c r="F157" s="25"/>
      <c r="G157" s="25"/>
      <c r="H157" s="3"/>
    </row>
    <row r="158" spans="1:8" ht="14.25" customHeight="1" x14ac:dyDescent="0.25">
      <c r="A158" s="14" t="s">
        <v>394</v>
      </c>
      <c r="B158" s="18" t="s">
        <v>117</v>
      </c>
      <c r="C158" s="46">
        <v>20</v>
      </c>
      <c r="D158" s="46">
        <v>17</v>
      </c>
      <c r="E158" s="3">
        <f t="shared" si="11"/>
        <v>85</v>
      </c>
      <c r="F158" s="25">
        <v>2</v>
      </c>
      <c r="G158" s="25">
        <v>2</v>
      </c>
      <c r="H158" s="3">
        <f t="shared" si="10"/>
        <v>100</v>
      </c>
    </row>
    <row r="159" spans="1:8" ht="14.25" customHeight="1" x14ac:dyDescent="0.25">
      <c r="A159" s="14" t="s">
        <v>395</v>
      </c>
      <c r="B159" s="18" t="s">
        <v>118</v>
      </c>
      <c r="C159" s="46">
        <v>14</v>
      </c>
      <c r="D159" s="46">
        <v>8</v>
      </c>
      <c r="E159" s="3">
        <f t="shared" si="11"/>
        <v>57.1</v>
      </c>
      <c r="F159" s="25">
        <v>1</v>
      </c>
      <c r="G159" s="25">
        <v>1</v>
      </c>
      <c r="H159" s="3">
        <f t="shared" si="10"/>
        <v>100</v>
      </c>
    </row>
    <row r="160" spans="1:8" ht="14.25" customHeight="1" x14ac:dyDescent="0.25">
      <c r="A160" s="14" t="s">
        <v>396</v>
      </c>
      <c r="B160" s="18" t="s">
        <v>119</v>
      </c>
      <c r="C160" s="46">
        <v>14</v>
      </c>
      <c r="D160" s="46">
        <v>13</v>
      </c>
      <c r="E160" s="3">
        <f t="shared" si="11"/>
        <v>92.9</v>
      </c>
      <c r="F160" s="25">
        <v>2</v>
      </c>
      <c r="G160" s="25">
        <v>2</v>
      </c>
      <c r="H160" s="3">
        <f t="shared" si="10"/>
        <v>100</v>
      </c>
    </row>
    <row r="161" spans="1:8" ht="14.25" customHeight="1" x14ac:dyDescent="0.25">
      <c r="A161" s="14" t="s">
        <v>397</v>
      </c>
      <c r="B161" s="18" t="s">
        <v>120</v>
      </c>
      <c r="C161" s="46">
        <v>83</v>
      </c>
      <c r="D161" s="46">
        <v>81</v>
      </c>
      <c r="E161" s="3">
        <f t="shared" si="11"/>
        <v>97.6</v>
      </c>
      <c r="F161" s="25">
        <v>9</v>
      </c>
      <c r="G161" s="25">
        <v>9</v>
      </c>
      <c r="H161" s="3">
        <f t="shared" si="10"/>
        <v>100</v>
      </c>
    </row>
    <row r="162" spans="1:8" ht="14.25" customHeight="1" x14ac:dyDescent="0.25">
      <c r="A162" s="14" t="s">
        <v>398</v>
      </c>
      <c r="B162" s="18" t="s">
        <v>121</v>
      </c>
      <c r="C162" s="46">
        <v>97</v>
      </c>
      <c r="D162" s="46">
        <v>95</v>
      </c>
      <c r="E162" s="3">
        <f t="shared" si="11"/>
        <v>97.9</v>
      </c>
      <c r="F162" s="25"/>
      <c r="G162" s="25"/>
      <c r="H162" s="3"/>
    </row>
    <row r="163" spans="1:8" ht="14.25" customHeight="1" x14ac:dyDescent="0.25">
      <c r="A163" s="14" t="s">
        <v>399</v>
      </c>
      <c r="B163" s="18" t="s">
        <v>122</v>
      </c>
      <c r="C163" s="46">
        <v>43</v>
      </c>
      <c r="D163" s="46">
        <v>43</v>
      </c>
      <c r="E163" s="3">
        <f t="shared" si="11"/>
        <v>100</v>
      </c>
      <c r="F163" s="25">
        <v>4</v>
      </c>
      <c r="G163" s="25">
        <v>4</v>
      </c>
      <c r="H163" s="3">
        <f t="shared" si="10"/>
        <v>100</v>
      </c>
    </row>
    <row r="164" spans="1:8" ht="14.25" customHeight="1" x14ac:dyDescent="0.25">
      <c r="A164" s="14" t="s">
        <v>400</v>
      </c>
      <c r="B164" s="18" t="s">
        <v>55</v>
      </c>
      <c r="C164" s="46">
        <v>57</v>
      </c>
      <c r="D164" s="46">
        <v>56</v>
      </c>
      <c r="E164" s="3">
        <f t="shared" si="11"/>
        <v>98.2</v>
      </c>
      <c r="F164" s="25">
        <v>5</v>
      </c>
      <c r="G164" s="25">
        <v>3</v>
      </c>
      <c r="H164" s="3">
        <f t="shared" si="10"/>
        <v>60</v>
      </c>
    </row>
    <row r="165" spans="1:8" ht="14.25" customHeight="1" x14ac:dyDescent="0.25">
      <c r="A165" s="14" t="s">
        <v>401</v>
      </c>
      <c r="B165" s="18" t="s">
        <v>56</v>
      </c>
      <c r="C165" s="46">
        <v>9</v>
      </c>
      <c r="D165" s="46">
        <v>9</v>
      </c>
      <c r="E165" s="3">
        <f t="shared" si="11"/>
        <v>100</v>
      </c>
      <c r="F165" s="25"/>
      <c r="G165" s="25"/>
      <c r="H165" s="3"/>
    </row>
    <row r="166" spans="1:8" ht="14.25" customHeight="1" x14ac:dyDescent="0.25">
      <c r="A166" s="14" t="s">
        <v>402</v>
      </c>
      <c r="B166" s="18" t="s">
        <v>123</v>
      </c>
      <c r="C166" s="46">
        <v>7</v>
      </c>
      <c r="D166" s="46">
        <v>6</v>
      </c>
      <c r="E166" s="3">
        <f t="shared" si="11"/>
        <v>85.7</v>
      </c>
      <c r="F166" s="25">
        <v>1</v>
      </c>
      <c r="G166" s="25">
        <v>1</v>
      </c>
      <c r="H166" s="3">
        <f t="shared" si="10"/>
        <v>100</v>
      </c>
    </row>
    <row r="167" spans="1:8" ht="14.25" customHeight="1" x14ac:dyDescent="0.25">
      <c r="A167" s="14" t="s">
        <v>403</v>
      </c>
      <c r="B167" s="21" t="s">
        <v>124</v>
      </c>
      <c r="C167" s="46">
        <v>289</v>
      </c>
      <c r="D167" s="46">
        <v>219</v>
      </c>
      <c r="E167" s="3">
        <f t="shared" si="11"/>
        <v>75.8</v>
      </c>
      <c r="F167" s="25">
        <v>38</v>
      </c>
      <c r="G167" s="25">
        <v>15</v>
      </c>
      <c r="H167" s="3">
        <f t="shared" si="10"/>
        <v>39.5</v>
      </c>
    </row>
    <row r="168" spans="1:8" ht="14.25" customHeight="1" x14ac:dyDescent="0.25">
      <c r="A168" s="14" t="s">
        <v>404</v>
      </c>
      <c r="B168" s="15" t="s">
        <v>125</v>
      </c>
      <c r="C168" s="46">
        <v>198</v>
      </c>
      <c r="D168" s="46">
        <v>119</v>
      </c>
      <c r="E168" s="3">
        <f t="shared" si="11"/>
        <v>60.1</v>
      </c>
      <c r="F168" s="25">
        <v>30</v>
      </c>
      <c r="G168" s="25">
        <v>2</v>
      </c>
      <c r="H168" s="3">
        <f t="shared" si="10"/>
        <v>6.7</v>
      </c>
    </row>
    <row r="169" spans="1:8" ht="14.25" customHeight="1" x14ac:dyDescent="0.25">
      <c r="A169" s="14" t="s">
        <v>405</v>
      </c>
      <c r="B169" s="18" t="s">
        <v>126</v>
      </c>
      <c r="C169" s="46">
        <v>31</v>
      </c>
      <c r="D169" s="46">
        <v>24</v>
      </c>
      <c r="E169" s="3">
        <f t="shared" si="11"/>
        <v>77.400000000000006</v>
      </c>
      <c r="F169" s="25">
        <v>2</v>
      </c>
      <c r="G169" s="25">
        <v>0</v>
      </c>
      <c r="H169" s="3">
        <f t="shared" si="10"/>
        <v>0</v>
      </c>
    </row>
    <row r="170" spans="1:8" ht="14.25" customHeight="1" x14ac:dyDescent="0.25">
      <c r="A170" s="14" t="s">
        <v>406</v>
      </c>
      <c r="B170" s="18" t="s">
        <v>127</v>
      </c>
      <c r="C170" s="46">
        <v>25</v>
      </c>
      <c r="D170" s="46">
        <v>24</v>
      </c>
      <c r="E170" s="3">
        <f t="shared" si="11"/>
        <v>96</v>
      </c>
      <c r="F170" s="25"/>
      <c r="G170" s="25"/>
      <c r="H170" s="3"/>
    </row>
    <row r="171" spans="1:8" ht="14.25" customHeight="1" x14ac:dyDescent="0.25">
      <c r="A171" s="14" t="s">
        <v>407</v>
      </c>
      <c r="B171" s="18" t="s">
        <v>128</v>
      </c>
      <c r="C171" s="46">
        <v>44</v>
      </c>
      <c r="D171" s="46">
        <v>43</v>
      </c>
      <c r="E171" s="3">
        <f t="shared" si="11"/>
        <v>97.7</v>
      </c>
      <c r="F171" s="25"/>
      <c r="G171" s="25"/>
      <c r="H171" s="3"/>
    </row>
    <row r="172" spans="1:8" ht="14.25" customHeight="1" x14ac:dyDescent="0.25">
      <c r="A172" s="14" t="s">
        <v>408</v>
      </c>
      <c r="B172" s="18" t="s">
        <v>129</v>
      </c>
      <c r="C172" s="46">
        <v>12</v>
      </c>
      <c r="D172" s="46">
        <v>7</v>
      </c>
      <c r="E172" s="3">
        <f t="shared" si="11"/>
        <v>58.3</v>
      </c>
      <c r="F172" s="25"/>
      <c r="G172" s="25"/>
      <c r="H172" s="3"/>
    </row>
    <row r="173" spans="1:8" ht="14.25" customHeight="1" x14ac:dyDescent="0.25">
      <c r="A173" s="14" t="s">
        <v>409</v>
      </c>
      <c r="B173" s="18" t="s">
        <v>130</v>
      </c>
      <c r="C173" s="46">
        <v>7</v>
      </c>
      <c r="D173" s="46">
        <v>6</v>
      </c>
      <c r="E173" s="3">
        <f t="shared" si="11"/>
        <v>85.7</v>
      </c>
      <c r="F173" s="25"/>
      <c r="G173" s="25"/>
      <c r="H173" s="3"/>
    </row>
    <row r="174" spans="1:8" ht="14.25" customHeight="1" x14ac:dyDescent="0.25">
      <c r="A174" s="14" t="s">
        <v>410</v>
      </c>
      <c r="B174" s="18" t="s">
        <v>131</v>
      </c>
      <c r="C174" s="46">
        <v>6</v>
      </c>
      <c r="D174" s="46">
        <v>6</v>
      </c>
      <c r="E174" s="3">
        <f t="shared" si="11"/>
        <v>100</v>
      </c>
      <c r="F174" s="25"/>
      <c r="G174" s="25"/>
      <c r="H174" s="3"/>
    </row>
    <row r="175" spans="1:8" ht="14.25" customHeight="1" x14ac:dyDescent="0.25">
      <c r="A175" s="14" t="s">
        <v>411</v>
      </c>
      <c r="B175" s="18" t="s">
        <v>132</v>
      </c>
      <c r="C175" s="46">
        <v>8</v>
      </c>
      <c r="D175" s="46">
        <v>6</v>
      </c>
      <c r="E175" s="3">
        <f t="shared" si="11"/>
        <v>75</v>
      </c>
      <c r="F175" s="25"/>
      <c r="G175" s="25"/>
      <c r="H175" s="3"/>
    </row>
    <row r="176" spans="1:8" ht="14.25" customHeight="1" x14ac:dyDescent="0.25">
      <c r="A176" s="14" t="s">
        <v>412</v>
      </c>
      <c r="B176" s="18" t="s">
        <v>133</v>
      </c>
      <c r="C176" s="46">
        <v>31</v>
      </c>
      <c r="D176" s="46">
        <v>30</v>
      </c>
      <c r="E176" s="3">
        <f t="shared" si="11"/>
        <v>96.8</v>
      </c>
      <c r="F176" s="25">
        <v>1</v>
      </c>
      <c r="G176" s="25">
        <v>1</v>
      </c>
      <c r="H176" s="3">
        <f t="shared" si="10"/>
        <v>100</v>
      </c>
    </row>
    <row r="177" spans="1:8" ht="14.25" customHeight="1" x14ac:dyDescent="0.25">
      <c r="A177" s="14" t="s">
        <v>413</v>
      </c>
      <c r="B177" s="18" t="s">
        <v>134</v>
      </c>
      <c r="C177" s="46">
        <v>19</v>
      </c>
      <c r="D177" s="46">
        <v>17</v>
      </c>
      <c r="E177" s="3">
        <f t="shared" si="11"/>
        <v>89.5</v>
      </c>
      <c r="F177" s="25"/>
      <c r="G177" s="25"/>
      <c r="H177" s="3"/>
    </row>
    <row r="178" spans="1:8" ht="14.25" customHeight="1" x14ac:dyDescent="0.25">
      <c r="A178" s="14" t="s">
        <v>414</v>
      </c>
      <c r="B178" s="18" t="s">
        <v>135</v>
      </c>
      <c r="C178" s="46">
        <v>2</v>
      </c>
      <c r="D178" s="46">
        <v>2</v>
      </c>
      <c r="E178" s="3">
        <f t="shared" si="11"/>
        <v>100</v>
      </c>
      <c r="F178" s="25"/>
      <c r="G178" s="25"/>
      <c r="H178" s="3"/>
    </row>
    <row r="179" spans="1:8" ht="14.25" customHeight="1" x14ac:dyDescent="0.25">
      <c r="A179" s="14" t="s">
        <v>415</v>
      </c>
      <c r="B179" s="20" t="s">
        <v>136</v>
      </c>
      <c r="C179" s="46">
        <v>234</v>
      </c>
      <c r="D179" s="46">
        <v>218</v>
      </c>
      <c r="E179" s="3">
        <f t="shared" si="11"/>
        <v>93.2</v>
      </c>
      <c r="F179" s="25">
        <v>98</v>
      </c>
      <c r="G179" s="25">
        <v>93</v>
      </c>
      <c r="H179" s="3">
        <f t="shared" si="10"/>
        <v>94.9</v>
      </c>
    </row>
    <row r="180" spans="1:8" ht="14.25" customHeight="1" x14ac:dyDescent="0.25">
      <c r="A180" s="14" t="s">
        <v>416</v>
      </c>
      <c r="B180" s="18" t="s">
        <v>75</v>
      </c>
      <c r="C180" s="46">
        <v>10</v>
      </c>
      <c r="D180" s="46">
        <v>0</v>
      </c>
      <c r="E180" s="3">
        <f t="shared" si="11"/>
        <v>0</v>
      </c>
      <c r="F180" s="25"/>
      <c r="G180" s="25"/>
      <c r="H180" s="3"/>
    </row>
    <row r="181" spans="1:8" ht="14.25" customHeight="1" x14ac:dyDescent="0.25">
      <c r="A181" s="14" t="s">
        <v>417</v>
      </c>
      <c r="B181" s="18" t="s">
        <v>137</v>
      </c>
      <c r="C181" s="46">
        <v>88</v>
      </c>
      <c r="D181" s="46">
        <v>88</v>
      </c>
      <c r="E181" s="3">
        <f t="shared" si="11"/>
        <v>100</v>
      </c>
      <c r="F181" s="25"/>
      <c r="G181" s="25"/>
      <c r="H181" s="3"/>
    </row>
    <row r="182" spans="1:8" ht="14.25" customHeight="1" x14ac:dyDescent="0.25">
      <c r="A182" s="14" t="s">
        <v>418</v>
      </c>
      <c r="B182" s="18" t="s">
        <v>104</v>
      </c>
      <c r="C182" s="46">
        <v>33</v>
      </c>
      <c r="D182" s="46">
        <v>1</v>
      </c>
      <c r="E182" s="3">
        <f t="shared" si="11"/>
        <v>3</v>
      </c>
      <c r="F182" s="25"/>
      <c r="G182" s="25"/>
      <c r="H182" s="3"/>
    </row>
    <row r="183" spans="1:8" ht="14.25" customHeight="1" x14ac:dyDescent="0.25">
      <c r="A183" s="14" t="s">
        <v>419</v>
      </c>
      <c r="B183" s="18" t="s">
        <v>138</v>
      </c>
      <c r="C183" s="46">
        <v>18</v>
      </c>
      <c r="D183" s="46">
        <v>8</v>
      </c>
      <c r="E183" s="3">
        <f t="shared" si="11"/>
        <v>44.4</v>
      </c>
      <c r="F183" s="25">
        <v>2</v>
      </c>
      <c r="G183" s="25">
        <v>0</v>
      </c>
      <c r="H183" s="3">
        <f t="shared" si="10"/>
        <v>0</v>
      </c>
    </row>
    <row r="184" spans="1:8" ht="14.25" customHeight="1" x14ac:dyDescent="0.25">
      <c r="A184" s="14" t="s">
        <v>420</v>
      </c>
      <c r="B184" s="18" t="s">
        <v>139</v>
      </c>
      <c r="C184" s="46">
        <v>23</v>
      </c>
      <c r="D184" s="46">
        <v>21</v>
      </c>
      <c r="E184" s="3">
        <f t="shared" si="11"/>
        <v>91.3</v>
      </c>
      <c r="F184" s="25"/>
      <c r="G184" s="25"/>
      <c r="H184" s="3"/>
    </row>
    <row r="185" spans="1:8" ht="14.25" customHeight="1" x14ac:dyDescent="0.25">
      <c r="A185" s="14" t="s">
        <v>421</v>
      </c>
      <c r="B185" s="18" t="s">
        <v>140</v>
      </c>
      <c r="C185" s="46"/>
      <c r="D185" s="46"/>
      <c r="E185" s="3"/>
      <c r="F185" s="25"/>
      <c r="G185" s="25"/>
      <c r="H185" s="3"/>
    </row>
    <row r="186" spans="1:8" ht="14.25" customHeight="1" x14ac:dyDescent="0.25">
      <c r="A186" s="14" t="s">
        <v>422</v>
      </c>
      <c r="B186" s="18" t="s">
        <v>141</v>
      </c>
      <c r="C186" s="46">
        <v>8</v>
      </c>
      <c r="D186" s="46">
        <v>0</v>
      </c>
      <c r="E186" s="3">
        <f t="shared" si="11"/>
        <v>0</v>
      </c>
      <c r="F186" s="25"/>
      <c r="G186" s="25"/>
      <c r="H186" s="3"/>
    </row>
    <row r="187" spans="1:8" ht="14.25" customHeight="1" x14ac:dyDescent="0.25">
      <c r="A187" s="14" t="s">
        <v>423</v>
      </c>
      <c r="B187" s="18" t="s">
        <v>142</v>
      </c>
      <c r="C187" s="46">
        <v>30</v>
      </c>
      <c r="D187" s="46">
        <v>5</v>
      </c>
      <c r="E187" s="3">
        <f t="shared" si="11"/>
        <v>16.7</v>
      </c>
      <c r="F187" s="25"/>
      <c r="G187" s="25"/>
      <c r="H187" s="3"/>
    </row>
    <row r="188" spans="1:8" ht="14.25" customHeight="1" x14ac:dyDescent="0.25">
      <c r="A188" s="14" t="s">
        <v>424</v>
      </c>
      <c r="B188" s="18" t="s">
        <v>143</v>
      </c>
      <c r="C188" s="46">
        <v>1</v>
      </c>
      <c r="D188" s="46">
        <v>0</v>
      </c>
      <c r="E188" s="3">
        <f t="shared" si="11"/>
        <v>0</v>
      </c>
      <c r="F188" s="25">
        <v>1</v>
      </c>
      <c r="G188" s="25">
        <v>0</v>
      </c>
      <c r="H188" s="3">
        <f t="shared" si="10"/>
        <v>0</v>
      </c>
    </row>
    <row r="189" spans="1:8" ht="14.25" customHeight="1" x14ac:dyDescent="0.25">
      <c r="A189" s="14" t="s">
        <v>425</v>
      </c>
      <c r="B189" s="18" t="s">
        <v>144</v>
      </c>
      <c r="C189" s="46">
        <v>3</v>
      </c>
      <c r="D189" s="46">
        <v>0</v>
      </c>
      <c r="E189" s="3">
        <f t="shared" si="11"/>
        <v>0</v>
      </c>
      <c r="F189" s="25"/>
      <c r="G189" s="25"/>
      <c r="H189" s="3"/>
    </row>
    <row r="190" spans="1:8" ht="14.25" customHeight="1" x14ac:dyDescent="0.25">
      <c r="A190" s="14" t="s">
        <v>426</v>
      </c>
      <c r="B190" s="18" t="s">
        <v>145</v>
      </c>
      <c r="C190" s="46">
        <v>55</v>
      </c>
      <c r="D190" s="46">
        <v>36</v>
      </c>
      <c r="E190" s="3">
        <f t="shared" si="11"/>
        <v>65.5</v>
      </c>
      <c r="F190" s="25">
        <v>1</v>
      </c>
      <c r="G190" s="25">
        <v>0</v>
      </c>
      <c r="H190" s="3">
        <f t="shared" si="10"/>
        <v>0</v>
      </c>
    </row>
    <row r="191" spans="1:8" ht="14.25" customHeight="1" x14ac:dyDescent="0.25">
      <c r="A191" s="14" t="s">
        <v>427</v>
      </c>
      <c r="B191" s="18" t="s">
        <v>146</v>
      </c>
      <c r="C191" s="46">
        <v>4</v>
      </c>
      <c r="D191" s="46">
        <v>0</v>
      </c>
      <c r="E191" s="3">
        <f t="shared" si="11"/>
        <v>0</v>
      </c>
      <c r="F191" s="25"/>
      <c r="G191" s="25"/>
      <c r="H191" s="3"/>
    </row>
    <row r="192" spans="1:8" ht="14.25" customHeight="1" x14ac:dyDescent="0.25">
      <c r="A192" s="14" t="s">
        <v>428</v>
      </c>
      <c r="B192" s="18" t="s">
        <v>147</v>
      </c>
      <c r="C192" s="46">
        <v>46</v>
      </c>
      <c r="D192" s="46">
        <v>46</v>
      </c>
      <c r="E192" s="3">
        <f t="shared" si="11"/>
        <v>100</v>
      </c>
      <c r="F192" s="25"/>
      <c r="G192" s="25"/>
      <c r="H192" s="3"/>
    </row>
    <row r="193" spans="1:8" ht="14.25" customHeight="1" x14ac:dyDescent="0.25">
      <c r="A193" s="14" t="s">
        <v>429</v>
      </c>
      <c r="B193" s="19" t="s">
        <v>148</v>
      </c>
      <c r="C193" s="46">
        <v>331</v>
      </c>
      <c r="D193" s="46">
        <v>327</v>
      </c>
      <c r="E193" s="3">
        <f t="shared" si="11"/>
        <v>98.8</v>
      </c>
      <c r="F193" s="25">
        <v>59</v>
      </c>
      <c r="G193" s="25">
        <v>56</v>
      </c>
      <c r="H193" s="3">
        <f t="shared" si="10"/>
        <v>94.9</v>
      </c>
    </row>
    <row r="194" spans="1:8" ht="14.25" customHeight="1" x14ac:dyDescent="0.25">
      <c r="A194" s="14" t="s">
        <v>430</v>
      </c>
      <c r="B194" s="18" t="s">
        <v>149</v>
      </c>
      <c r="C194" s="46">
        <v>17</v>
      </c>
      <c r="D194" s="46">
        <v>14</v>
      </c>
      <c r="E194" s="3">
        <f t="shared" si="11"/>
        <v>82.4</v>
      </c>
      <c r="F194" s="25"/>
      <c r="G194" s="25"/>
      <c r="H194" s="3"/>
    </row>
    <row r="195" spans="1:8" ht="14.25" customHeight="1" x14ac:dyDescent="0.25">
      <c r="A195" s="14" t="s">
        <v>431</v>
      </c>
      <c r="B195" s="18" t="s">
        <v>150</v>
      </c>
      <c r="C195" s="46">
        <v>25</v>
      </c>
      <c r="D195" s="46">
        <v>16</v>
      </c>
      <c r="E195" s="3">
        <f t="shared" si="11"/>
        <v>64</v>
      </c>
      <c r="F195" s="25"/>
      <c r="G195" s="25"/>
      <c r="H195" s="3"/>
    </row>
    <row r="196" spans="1:8" ht="14.25" customHeight="1" x14ac:dyDescent="0.25">
      <c r="A196" s="14" t="s">
        <v>432</v>
      </c>
      <c r="B196" s="18" t="s">
        <v>151</v>
      </c>
      <c r="C196" s="46">
        <v>20</v>
      </c>
      <c r="D196" s="46">
        <v>17</v>
      </c>
      <c r="E196" s="3">
        <f t="shared" si="11"/>
        <v>85</v>
      </c>
      <c r="F196" s="25"/>
      <c r="G196" s="25"/>
      <c r="H196" s="3"/>
    </row>
    <row r="197" spans="1:8" ht="14.25" customHeight="1" x14ac:dyDescent="0.25">
      <c r="A197" s="14" t="s">
        <v>433</v>
      </c>
      <c r="B197" s="18" t="s">
        <v>152</v>
      </c>
      <c r="C197" s="46">
        <v>1</v>
      </c>
      <c r="D197" s="46">
        <v>0</v>
      </c>
      <c r="E197" s="3">
        <f t="shared" si="11"/>
        <v>0</v>
      </c>
      <c r="F197" s="25"/>
      <c r="G197" s="25"/>
      <c r="H197" s="3"/>
    </row>
    <row r="198" spans="1:8" ht="14.25" customHeight="1" x14ac:dyDescent="0.25">
      <c r="A198" s="14" t="s">
        <v>434</v>
      </c>
      <c r="B198" s="18" t="s">
        <v>153</v>
      </c>
      <c r="C198" s="46">
        <v>21</v>
      </c>
      <c r="D198" s="46">
        <v>2</v>
      </c>
      <c r="E198" s="3">
        <f t="shared" si="11"/>
        <v>9.5</v>
      </c>
      <c r="F198" s="25"/>
      <c r="G198" s="25"/>
      <c r="H198" s="3"/>
    </row>
    <row r="199" spans="1:8" ht="14.25" customHeight="1" x14ac:dyDescent="0.25">
      <c r="A199" s="14" t="s">
        <v>435</v>
      </c>
      <c r="B199" s="18" t="s">
        <v>154</v>
      </c>
      <c r="C199" s="46">
        <v>23</v>
      </c>
      <c r="D199" s="46">
        <v>18</v>
      </c>
      <c r="E199" s="3">
        <f t="shared" si="11"/>
        <v>78.3</v>
      </c>
      <c r="F199" s="25"/>
      <c r="G199" s="25"/>
      <c r="H199" s="3"/>
    </row>
    <row r="200" spans="1:8" ht="14.25" customHeight="1" x14ac:dyDescent="0.25">
      <c r="A200" s="14" t="s">
        <v>436</v>
      </c>
      <c r="B200" s="18" t="s">
        <v>53</v>
      </c>
      <c r="C200" s="46">
        <v>22</v>
      </c>
      <c r="D200" s="46">
        <v>18</v>
      </c>
      <c r="E200" s="3">
        <f t="shared" si="11"/>
        <v>81.8</v>
      </c>
      <c r="F200" s="25"/>
      <c r="G200" s="25"/>
      <c r="H200" s="3"/>
    </row>
    <row r="201" spans="1:8" ht="14.25" customHeight="1" x14ac:dyDescent="0.25">
      <c r="A201" s="14" t="s">
        <v>437</v>
      </c>
      <c r="B201" s="18" t="s">
        <v>155</v>
      </c>
      <c r="C201" s="46">
        <v>5</v>
      </c>
      <c r="D201" s="46">
        <v>3</v>
      </c>
      <c r="E201" s="3">
        <f t="shared" si="11"/>
        <v>60</v>
      </c>
      <c r="F201" s="25"/>
      <c r="G201" s="25"/>
      <c r="H201" s="3"/>
    </row>
    <row r="202" spans="1:8" ht="14.25" customHeight="1" x14ac:dyDescent="0.25">
      <c r="A202" s="14" t="s">
        <v>438</v>
      </c>
      <c r="B202" s="18" t="s">
        <v>156</v>
      </c>
      <c r="C202" s="46">
        <v>2</v>
      </c>
      <c r="D202" s="46">
        <v>0</v>
      </c>
      <c r="E202" s="3">
        <f t="shared" si="11"/>
        <v>0</v>
      </c>
      <c r="F202" s="25"/>
      <c r="G202" s="25"/>
      <c r="H202" s="3"/>
    </row>
    <row r="203" spans="1:8" ht="14.25" customHeight="1" x14ac:dyDescent="0.25">
      <c r="A203" s="14" t="s">
        <v>439</v>
      </c>
      <c r="B203" s="18" t="s">
        <v>157</v>
      </c>
      <c r="C203" s="46">
        <v>73</v>
      </c>
      <c r="D203" s="46">
        <v>53</v>
      </c>
      <c r="E203" s="3">
        <f t="shared" si="11"/>
        <v>72.599999999999994</v>
      </c>
      <c r="F203" s="25">
        <v>1</v>
      </c>
      <c r="G203" s="25">
        <v>1</v>
      </c>
      <c r="H203" s="3">
        <f t="shared" ref="H203:H266" si="12">ROUND(G203/F203*100,1)</f>
        <v>100</v>
      </c>
    </row>
    <row r="204" spans="1:8" ht="14.25" customHeight="1" x14ac:dyDescent="0.25">
      <c r="A204" s="14" t="s">
        <v>440</v>
      </c>
      <c r="B204" s="18" t="s">
        <v>158</v>
      </c>
      <c r="C204" s="46">
        <v>10</v>
      </c>
      <c r="D204" s="46">
        <v>0</v>
      </c>
      <c r="E204" s="3">
        <f t="shared" si="11"/>
        <v>0</v>
      </c>
      <c r="F204" s="25"/>
      <c r="G204" s="25"/>
      <c r="H204" s="3"/>
    </row>
    <row r="205" spans="1:8" ht="14.25" customHeight="1" x14ac:dyDescent="0.25">
      <c r="A205" s="14" t="s">
        <v>441</v>
      </c>
      <c r="B205" s="19" t="s">
        <v>159</v>
      </c>
      <c r="C205" s="46">
        <v>437</v>
      </c>
      <c r="D205" s="46">
        <v>381</v>
      </c>
      <c r="E205" s="3">
        <f t="shared" si="11"/>
        <v>87.2</v>
      </c>
      <c r="F205" s="25">
        <v>124</v>
      </c>
      <c r="G205" s="25">
        <v>113</v>
      </c>
      <c r="H205" s="3">
        <f t="shared" si="12"/>
        <v>91.1</v>
      </c>
    </row>
    <row r="206" spans="1:8" ht="14.25" customHeight="1" x14ac:dyDescent="0.25">
      <c r="A206" s="14" t="s">
        <v>442</v>
      </c>
      <c r="B206" s="18" t="s">
        <v>160</v>
      </c>
      <c r="C206" s="46">
        <v>9</v>
      </c>
      <c r="D206" s="46">
        <v>8</v>
      </c>
      <c r="E206" s="3">
        <f t="shared" si="11"/>
        <v>88.9</v>
      </c>
      <c r="F206" s="25">
        <v>2</v>
      </c>
      <c r="G206" s="25">
        <v>2</v>
      </c>
      <c r="H206" s="3">
        <f t="shared" si="12"/>
        <v>100</v>
      </c>
    </row>
    <row r="207" spans="1:8" ht="14.25" customHeight="1" x14ac:dyDescent="0.25">
      <c r="A207" s="14" t="s">
        <v>443</v>
      </c>
      <c r="B207" s="18" t="s">
        <v>161</v>
      </c>
      <c r="C207" s="46">
        <v>8</v>
      </c>
      <c r="D207" s="46">
        <v>8</v>
      </c>
      <c r="E207" s="3">
        <f t="shared" si="11"/>
        <v>100</v>
      </c>
      <c r="F207" s="25"/>
      <c r="G207" s="25"/>
      <c r="H207" s="3"/>
    </row>
    <row r="208" spans="1:8" ht="14.25" customHeight="1" x14ac:dyDescent="0.25">
      <c r="A208" s="14" t="s">
        <v>444</v>
      </c>
      <c r="B208" s="18" t="s">
        <v>162</v>
      </c>
      <c r="C208" s="46">
        <v>12</v>
      </c>
      <c r="D208" s="46">
        <v>9</v>
      </c>
      <c r="E208" s="3">
        <f t="shared" si="11"/>
        <v>75</v>
      </c>
      <c r="F208" s="25">
        <v>1</v>
      </c>
      <c r="G208" s="25">
        <v>1</v>
      </c>
      <c r="H208" s="3">
        <f t="shared" si="12"/>
        <v>100</v>
      </c>
    </row>
    <row r="209" spans="1:8" ht="14.25" customHeight="1" x14ac:dyDescent="0.25">
      <c r="A209" s="14" t="s">
        <v>445</v>
      </c>
      <c r="B209" s="18" t="s">
        <v>163</v>
      </c>
      <c r="C209" s="46">
        <v>24</v>
      </c>
      <c r="D209" s="46">
        <v>23</v>
      </c>
      <c r="E209" s="3">
        <f t="shared" ref="E209:E272" si="13">ROUND(D209/C209*100,1)</f>
        <v>95.8</v>
      </c>
      <c r="F209" s="25">
        <v>5</v>
      </c>
      <c r="G209" s="25">
        <v>0</v>
      </c>
      <c r="H209" s="3">
        <f t="shared" si="12"/>
        <v>0</v>
      </c>
    </row>
    <row r="210" spans="1:8" ht="14.25" customHeight="1" x14ac:dyDescent="0.25">
      <c r="A210" s="14" t="s">
        <v>446</v>
      </c>
      <c r="B210" s="18" t="s">
        <v>164</v>
      </c>
      <c r="C210" s="46">
        <v>1</v>
      </c>
      <c r="D210" s="46">
        <v>0</v>
      </c>
      <c r="E210" s="3">
        <f t="shared" si="13"/>
        <v>0</v>
      </c>
      <c r="F210" s="25"/>
      <c r="G210" s="25"/>
      <c r="H210" s="3"/>
    </row>
    <row r="211" spans="1:8" ht="14.25" customHeight="1" x14ac:dyDescent="0.25">
      <c r="A211" s="14" t="s">
        <v>447</v>
      </c>
      <c r="B211" s="18" t="s">
        <v>165</v>
      </c>
      <c r="C211" s="46">
        <v>11</v>
      </c>
      <c r="D211" s="46">
        <v>11</v>
      </c>
      <c r="E211" s="3">
        <f t="shared" si="13"/>
        <v>100</v>
      </c>
      <c r="F211" s="25">
        <v>2</v>
      </c>
      <c r="G211" s="25">
        <v>2</v>
      </c>
      <c r="H211" s="3">
        <f t="shared" si="12"/>
        <v>100</v>
      </c>
    </row>
    <row r="212" spans="1:8" ht="14.25" customHeight="1" x14ac:dyDescent="0.25">
      <c r="A212" s="14" t="s">
        <v>448</v>
      </c>
      <c r="B212" s="18" t="s">
        <v>166</v>
      </c>
      <c r="C212" s="46">
        <v>1</v>
      </c>
      <c r="D212" s="46">
        <v>1</v>
      </c>
      <c r="E212" s="3">
        <f t="shared" si="13"/>
        <v>100</v>
      </c>
      <c r="F212" s="25"/>
      <c r="G212" s="25"/>
      <c r="H212" s="3"/>
    </row>
    <row r="213" spans="1:8" ht="14.25" customHeight="1" x14ac:dyDescent="0.25">
      <c r="A213" s="14" t="s">
        <v>449</v>
      </c>
      <c r="B213" s="18" t="s">
        <v>167</v>
      </c>
      <c r="C213" s="46">
        <v>2</v>
      </c>
      <c r="D213" s="46">
        <v>2</v>
      </c>
      <c r="E213" s="3">
        <f t="shared" si="13"/>
        <v>100</v>
      </c>
      <c r="F213" s="25">
        <v>1</v>
      </c>
      <c r="G213" s="25">
        <v>1</v>
      </c>
      <c r="H213" s="3">
        <f t="shared" si="12"/>
        <v>100</v>
      </c>
    </row>
    <row r="214" spans="1:8" ht="14.25" customHeight="1" x14ac:dyDescent="0.25">
      <c r="A214" s="14" t="s">
        <v>450</v>
      </c>
      <c r="B214" s="18" t="s">
        <v>168</v>
      </c>
      <c r="C214" s="46">
        <v>18</v>
      </c>
      <c r="D214" s="46">
        <v>18</v>
      </c>
      <c r="E214" s="3">
        <f t="shared" si="13"/>
        <v>100</v>
      </c>
      <c r="F214" s="25">
        <v>2</v>
      </c>
      <c r="G214" s="25">
        <v>2</v>
      </c>
      <c r="H214" s="3">
        <f t="shared" si="12"/>
        <v>100</v>
      </c>
    </row>
    <row r="215" spans="1:8" ht="14.25" customHeight="1" x14ac:dyDescent="0.25">
      <c r="A215" s="14" t="s">
        <v>451</v>
      </c>
      <c r="B215" s="18" t="s">
        <v>169</v>
      </c>
      <c r="C215" s="46"/>
      <c r="D215" s="46"/>
      <c r="E215" s="3"/>
      <c r="F215" s="25"/>
      <c r="G215" s="25"/>
      <c r="H215" s="3"/>
    </row>
    <row r="216" spans="1:8" ht="14.25" customHeight="1" x14ac:dyDescent="0.25">
      <c r="A216" s="14" t="s">
        <v>452</v>
      </c>
      <c r="B216" s="18" t="s">
        <v>170</v>
      </c>
      <c r="C216" s="46">
        <v>1</v>
      </c>
      <c r="D216" s="46">
        <v>1</v>
      </c>
      <c r="E216" s="3">
        <f t="shared" si="13"/>
        <v>100</v>
      </c>
      <c r="F216" s="25"/>
      <c r="G216" s="25"/>
      <c r="H216" s="3"/>
    </row>
    <row r="217" spans="1:8" ht="14.25" customHeight="1" x14ac:dyDescent="0.25">
      <c r="A217" s="14" t="s">
        <v>453</v>
      </c>
      <c r="B217" s="18" t="s">
        <v>171</v>
      </c>
      <c r="C217" s="46">
        <v>3</v>
      </c>
      <c r="D217" s="46">
        <v>2</v>
      </c>
      <c r="E217" s="3">
        <f t="shared" si="13"/>
        <v>66.7</v>
      </c>
      <c r="F217" s="25">
        <v>1</v>
      </c>
      <c r="G217" s="25">
        <v>1</v>
      </c>
      <c r="H217" s="3">
        <f t="shared" si="12"/>
        <v>100</v>
      </c>
    </row>
    <row r="218" spans="1:8" ht="14.25" customHeight="1" x14ac:dyDescent="0.25">
      <c r="A218" s="14" t="s">
        <v>454</v>
      </c>
      <c r="B218" s="18" t="s">
        <v>172</v>
      </c>
      <c r="C218" s="46">
        <v>10</v>
      </c>
      <c r="D218" s="46">
        <v>10</v>
      </c>
      <c r="E218" s="3">
        <f t="shared" si="13"/>
        <v>100</v>
      </c>
      <c r="F218" s="25"/>
      <c r="G218" s="25"/>
      <c r="H218" s="3"/>
    </row>
    <row r="219" spans="1:8" ht="14.25" customHeight="1" x14ac:dyDescent="0.25">
      <c r="A219" s="14" t="s">
        <v>455</v>
      </c>
      <c r="B219" s="18" t="s">
        <v>173</v>
      </c>
      <c r="C219" s="46">
        <v>4</v>
      </c>
      <c r="D219" s="46">
        <v>4</v>
      </c>
      <c r="E219" s="3">
        <f t="shared" si="13"/>
        <v>100</v>
      </c>
      <c r="F219" s="25"/>
      <c r="G219" s="25"/>
      <c r="H219" s="3"/>
    </row>
    <row r="220" spans="1:8" ht="14.25" customHeight="1" x14ac:dyDescent="0.25">
      <c r="A220" s="14" t="s">
        <v>456</v>
      </c>
      <c r="B220" s="19" t="s">
        <v>174</v>
      </c>
      <c r="C220" s="46">
        <v>193</v>
      </c>
      <c r="D220" s="46">
        <v>177</v>
      </c>
      <c r="E220" s="3">
        <f t="shared" si="13"/>
        <v>91.7</v>
      </c>
      <c r="F220" s="25">
        <v>238</v>
      </c>
      <c r="G220" s="25">
        <v>189</v>
      </c>
      <c r="H220" s="3">
        <f t="shared" si="12"/>
        <v>79.400000000000006</v>
      </c>
    </row>
    <row r="221" spans="1:8" ht="14.25" customHeight="1" x14ac:dyDescent="0.25">
      <c r="A221" s="14" t="s">
        <v>457</v>
      </c>
      <c r="B221" s="18" t="s">
        <v>175</v>
      </c>
      <c r="C221" s="46">
        <v>7</v>
      </c>
      <c r="D221" s="46">
        <v>2</v>
      </c>
      <c r="E221" s="3">
        <f t="shared" si="13"/>
        <v>28.6</v>
      </c>
      <c r="F221" s="25"/>
      <c r="G221" s="25"/>
      <c r="H221" s="3"/>
    </row>
    <row r="222" spans="1:8" ht="14.25" customHeight="1" x14ac:dyDescent="0.25">
      <c r="A222" s="14" t="s">
        <v>458</v>
      </c>
      <c r="B222" s="18" t="s">
        <v>176</v>
      </c>
      <c r="C222" s="46">
        <v>22</v>
      </c>
      <c r="D222" s="46">
        <v>16</v>
      </c>
      <c r="E222" s="3">
        <f t="shared" si="13"/>
        <v>72.7</v>
      </c>
      <c r="F222" s="25"/>
      <c r="G222" s="25"/>
      <c r="H222" s="3"/>
    </row>
    <row r="223" spans="1:8" ht="14.25" customHeight="1" x14ac:dyDescent="0.25">
      <c r="A223" s="14" t="s">
        <v>459</v>
      </c>
      <c r="B223" s="18" t="s">
        <v>177</v>
      </c>
      <c r="C223" s="46">
        <v>16</v>
      </c>
      <c r="D223" s="46">
        <v>13</v>
      </c>
      <c r="E223" s="3">
        <f t="shared" si="13"/>
        <v>81.3</v>
      </c>
      <c r="F223" s="25"/>
      <c r="G223" s="25"/>
      <c r="H223" s="3"/>
    </row>
    <row r="224" spans="1:8" ht="14.25" customHeight="1" x14ac:dyDescent="0.25">
      <c r="A224" s="14" t="s">
        <v>460</v>
      </c>
      <c r="B224" s="18" t="s">
        <v>178</v>
      </c>
      <c r="C224" s="46">
        <v>3</v>
      </c>
      <c r="D224" s="46">
        <v>0</v>
      </c>
      <c r="E224" s="3">
        <f t="shared" si="13"/>
        <v>0</v>
      </c>
      <c r="F224" s="25"/>
      <c r="G224" s="25"/>
      <c r="H224" s="3"/>
    </row>
    <row r="225" spans="1:8" ht="14.25" customHeight="1" x14ac:dyDescent="0.25">
      <c r="A225" s="14" t="s">
        <v>461</v>
      </c>
      <c r="B225" s="18" t="s">
        <v>179</v>
      </c>
      <c r="C225" s="46">
        <v>4</v>
      </c>
      <c r="D225" s="46">
        <v>2</v>
      </c>
      <c r="E225" s="3">
        <f t="shared" si="13"/>
        <v>50</v>
      </c>
      <c r="F225" s="25"/>
      <c r="G225" s="25"/>
      <c r="H225" s="3"/>
    </row>
    <row r="226" spans="1:8" ht="14.25" customHeight="1" x14ac:dyDescent="0.25">
      <c r="A226" s="14" t="s">
        <v>462</v>
      </c>
      <c r="B226" s="18" t="s">
        <v>180</v>
      </c>
      <c r="C226" s="46">
        <v>4</v>
      </c>
      <c r="D226" s="46">
        <v>4</v>
      </c>
      <c r="E226" s="3">
        <f t="shared" si="13"/>
        <v>100</v>
      </c>
      <c r="F226" s="25"/>
      <c r="G226" s="25"/>
      <c r="H226" s="3"/>
    </row>
    <row r="227" spans="1:8" ht="14.25" customHeight="1" x14ac:dyDescent="0.25">
      <c r="A227" s="14" t="s">
        <v>463</v>
      </c>
      <c r="B227" s="18" t="s">
        <v>181</v>
      </c>
      <c r="C227" s="46">
        <v>69</v>
      </c>
      <c r="D227" s="46">
        <v>32</v>
      </c>
      <c r="E227" s="3">
        <f t="shared" si="13"/>
        <v>46.4</v>
      </c>
      <c r="F227" s="25">
        <v>6</v>
      </c>
      <c r="G227" s="25">
        <v>6</v>
      </c>
      <c r="H227" s="3">
        <f t="shared" si="12"/>
        <v>100</v>
      </c>
    </row>
    <row r="228" spans="1:8" ht="14.25" customHeight="1" x14ac:dyDescent="0.25">
      <c r="A228" s="14" t="s">
        <v>464</v>
      </c>
      <c r="B228" s="18" t="s">
        <v>182</v>
      </c>
      <c r="C228" s="46">
        <v>1</v>
      </c>
      <c r="D228" s="46">
        <v>0</v>
      </c>
      <c r="E228" s="3">
        <f t="shared" si="13"/>
        <v>0</v>
      </c>
      <c r="F228" s="25"/>
      <c r="G228" s="25"/>
      <c r="H228" s="3"/>
    </row>
    <row r="229" spans="1:8" ht="14.25" customHeight="1" x14ac:dyDescent="0.25">
      <c r="A229" s="14" t="s">
        <v>465</v>
      </c>
      <c r="B229" s="18" t="s">
        <v>183</v>
      </c>
      <c r="C229" s="46">
        <v>5</v>
      </c>
      <c r="D229" s="46">
        <v>1</v>
      </c>
      <c r="E229" s="3">
        <f t="shared" si="13"/>
        <v>20</v>
      </c>
      <c r="F229" s="25"/>
      <c r="G229" s="25"/>
      <c r="H229" s="3"/>
    </row>
    <row r="230" spans="1:8" ht="14.25" customHeight="1" x14ac:dyDescent="0.25">
      <c r="A230" s="14" t="s">
        <v>466</v>
      </c>
      <c r="B230" s="19" t="s">
        <v>184</v>
      </c>
      <c r="C230" s="46">
        <v>416</v>
      </c>
      <c r="D230" s="46">
        <v>233</v>
      </c>
      <c r="E230" s="3">
        <f t="shared" si="13"/>
        <v>56</v>
      </c>
      <c r="F230" s="26">
        <v>235</v>
      </c>
      <c r="G230" s="25">
        <v>182</v>
      </c>
      <c r="H230" s="3">
        <f t="shared" si="12"/>
        <v>77.400000000000006</v>
      </c>
    </row>
    <row r="231" spans="1:8" ht="14.25" customHeight="1" x14ac:dyDescent="0.25">
      <c r="A231" s="14" t="s">
        <v>467</v>
      </c>
      <c r="B231" s="18" t="s">
        <v>104</v>
      </c>
      <c r="C231" s="46"/>
      <c r="D231" s="46"/>
      <c r="E231" s="3"/>
      <c r="F231" s="25"/>
      <c r="G231" s="25"/>
      <c r="H231" s="3"/>
    </row>
    <row r="232" spans="1:8" ht="14.25" customHeight="1" x14ac:dyDescent="0.25">
      <c r="A232" s="14" t="s">
        <v>468</v>
      </c>
      <c r="B232" s="18" t="s">
        <v>185</v>
      </c>
      <c r="C232" s="46">
        <v>15</v>
      </c>
      <c r="D232" s="46">
        <v>9</v>
      </c>
      <c r="E232" s="3">
        <f t="shared" si="13"/>
        <v>60</v>
      </c>
      <c r="F232" s="25"/>
      <c r="G232" s="25"/>
      <c r="H232" s="3"/>
    </row>
    <row r="233" spans="1:8" ht="14.25" customHeight="1" x14ac:dyDescent="0.25">
      <c r="A233" s="14" t="s">
        <v>469</v>
      </c>
      <c r="B233" s="18" t="s">
        <v>186</v>
      </c>
      <c r="C233" s="46">
        <v>2</v>
      </c>
      <c r="D233" s="46">
        <v>0</v>
      </c>
      <c r="E233" s="3">
        <f t="shared" si="13"/>
        <v>0</v>
      </c>
      <c r="F233" s="25"/>
      <c r="G233" s="25"/>
      <c r="H233" s="3"/>
    </row>
    <row r="234" spans="1:8" ht="14.25" customHeight="1" x14ac:dyDescent="0.25">
      <c r="A234" s="14" t="s">
        <v>470</v>
      </c>
      <c r="B234" s="18" t="s">
        <v>187</v>
      </c>
      <c r="C234" s="46">
        <v>1</v>
      </c>
      <c r="D234" s="46">
        <v>0</v>
      </c>
      <c r="E234" s="3">
        <f t="shared" si="13"/>
        <v>0</v>
      </c>
      <c r="F234" s="25"/>
      <c r="G234" s="25"/>
      <c r="H234" s="3"/>
    </row>
    <row r="235" spans="1:8" ht="14.25" customHeight="1" x14ac:dyDescent="0.25">
      <c r="A235" s="14" t="s">
        <v>471</v>
      </c>
      <c r="B235" s="18" t="s">
        <v>188</v>
      </c>
      <c r="C235" s="46"/>
      <c r="D235" s="46"/>
      <c r="E235" s="3"/>
      <c r="F235" s="25"/>
      <c r="G235" s="25"/>
      <c r="H235" s="3"/>
    </row>
    <row r="236" spans="1:8" ht="14.25" customHeight="1" x14ac:dyDescent="0.25">
      <c r="A236" s="14" t="s">
        <v>472</v>
      </c>
      <c r="B236" s="18" t="s">
        <v>189</v>
      </c>
      <c r="C236" s="46">
        <v>6</v>
      </c>
      <c r="D236" s="46">
        <v>0</v>
      </c>
      <c r="E236" s="3">
        <f t="shared" si="13"/>
        <v>0</v>
      </c>
      <c r="F236" s="25"/>
      <c r="G236" s="25"/>
      <c r="H236" s="3"/>
    </row>
    <row r="237" spans="1:8" ht="14.25" customHeight="1" x14ac:dyDescent="0.25">
      <c r="A237" s="14" t="s">
        <v>473</v>
      </c>
      <c r="B237" s="18" t="s">
        <v>190</v>
      </c>
      <c r="C237" s="46">
        <v>65</v>
      </c>
      <c r="D237" s="46">
        <v>37</v>
      </c>
      <c r="E237" s="3">
        <f t="shared" si="13"/>
        <v>56.9</v>
      </c>
      <c r="F237" s="25"/>
      <c r="G237" s="25"/>
      <c r="H237" s="3"/>
    </row>
    <row r="238" spans="1:8" ht="14.25" customHeight="1" x14ac:dyDescent="0.25">
      <c r="A238" s="14" t="s">
        <v>474</v>
      </c>
      <c r="B238" s="18" t="s">
        <v>191</v>
      </c>
      <c r="C238" s="46">
        <v>5</v>
      </c>
      <c r="D238" s="46">
        <v>0</v>
      </c>
      <c r="E238" s="3">
        <f t="shared" si="13"/>
        <v>0</v>
      </c>
      <c r="F238" s="25"/>
      <c r="G238" s="25"/>
      <c r="H238" s="3"/>
    </row>
    <row r="239" spans="1:8" ht="14.25" customHeight="1" x14ac:dyDescent="0.25">
      <c r="A239" s="14" t="s">
        <v>475</v>
      </c>
      <c r="B239" s="18" t="s">
        <v>192</v>
      </c>
      <c r="C239" s="46">
        <v>13</v>
      </c>
      <c r="D239" s="46">
        <v>2</v>
      </c>
      <c r="E239" s="3">
        <f t="shared" si="13"/>
        <v>15.4</v>
      </c>
      <c r="F239" s="25"/>
      <c r="G239" s="25"/>
      <c r="H239" s="3"/>
    </row>
    <row r="240" spans="1:8" ht="14.25" customHeight="1" x14ac:dyDescent="0.25">
      <c r="A240" s="14" t="s">
        <v>476</v>
      </c>
      <c r="B240" s="18" t="s">
        <v>193</v>
      </c>
      <c r="C240" s="46">
        <v>1</v>
      </c>
      <c r="D240" s="46">
        <v>0</v>
      </c>
      <c r="E240" s="3">
        <f t="shared" si="13"/>
        <v>0</v>
      </c>
      <c r="F240" s="25"/>
      <c r="G240" s="25"/>
      <c r="H240" s="3"/>
    </row>
    <row r="241" spans="1:8" ht="14.25" customHeight="1" x14ac:dyDescent="0.25">
      <c r="A241" s="14" t="s">
        <v>477</v>
      </c>
      <c r="B241" s="18" t="s">
        <v>108</v>
      </c>
      <c r="C241" s="46"/>
      <c r="D241" s="46"/>
      <c r="E241" s="3"/>
      <c r="F241" s="25"/>
      <c r="G241" s="25"/>
      <c r="H241" s="3"/>
    </row>
    <row r="242" spans="1:8" ht="14.25" customHeight="1" x14ac:dyDescent="0.25">
      <c r="A242" s="14" t="s">
        <v>478</v>
      </c>
      <c r="B242" s="18" t="s">
        <v>194</v>
      </c>
      <c r="C242" s="46">
        <v>2</v>
      </c>
      <c r="D242" s="46">
        <v>0</v>
      </c>
      <c r="E242" s="3">
        <f t="shared" si="13"/>
        <v>0</v>
      </c>
      <c r="F242" s="25">
        <v>4</v>
      </c>
      <c r="G242" s="25">
        <v>0</v>
      </c>
      <c r="H242" s="3">
        <f t="shared" si="12"/>
        <v>0</v>
      </c>
    </row>
    <row r="243" spans="1:8" ht="14.25" customHeight="1" x14ac:dyDescent="0.25">
      <c r="A243" s="14" t="s">
        <v>479</v>
      </c>
      <c r="B243" s="18" t="s">
        <v>195</v>
      </c>
      <c r="C243" s="46">
        <v>6</v>
      </c>
      <c r="D243" s="46">
        <v>1</v>
      </c>
      <c r="E243" s="3">
        <f t="shared" si="13"/>
        <v>16.7</v>
      </c>
      <c r="F243" s="25"/>
      <c r="G243" s="25"/>
      <c r="H243" s="3"/>
    </row>
    <row r="244" spans="1:8" ht="14.25" customHeight="1" x14ac:dyDescent="0.25">
      <c r="A244" s="14" t="s">
        <v>480</v>
      </c>
      <c r="B244" s="18" t="s">
        <v>196</v>
      </c>
      <c r="C244" s="46">
        <v>28</v>
      </c>
      <c r="D244" s="46">
        <v>11</v>
      </c>
      <c r="E244" s="3">
        <f t="shared" si="13"/>
        <v>39.299999999999997</v>
      </c>
      <c r="F244" s="25"/>
      <c r="G244" s="25"/>
      <c r="H244" s="3"/>
    </row>
    <row r="245" spans="1:8" ht="14.25" customHeight="1" x14ac:dyDescent="0.25">
      <c r="A245" s="14" t="s">
        <v>481</v>
      </c>
      <c r="B245" s="18" t="s">
        <v>197</v>
      </c>
      <c r="C245" s="46">
        <v>2</v>
      </c>
      <c r="D245" s="46">
        <v>0</v>
      </c>
      <c r="E245" s="3">
        <f t="shared" si="13"/>
        <v>0</v>
      </c>
      <c r="F245" s="25"/>
      <c r="G245" s="25"/>
      <c r="H245" s="3"/>
    </row>
    <row r="246" spans="1:8" ht="14.25" customHeight="1" x14ac:dyDescent="0.25">
      <c r="A246" s="14" t="s">
        <v>482</v>
      </c>
      <c r="B246" s="19" t="s">
        <v>198</v>
      </c>
      <c r="C246" s="46">
        <v>146</v>
      </c>
      <c r="D246" s="46">
        <v>14</v>
      </c>
      <c r="E246" s="3">
        <f t="shared" si="13"/>
        <v>9.6</v>
      </c>
      <c r="F246" s="25">
        <v>63</v>
      </c>
      <c r="G246" s="25">
        <v>27</v>
      </c>
      <c r="H246" s="3">
        <f t="shared" si="12"/>
        <v>42.9</v>
      </c>
    </row>
    <row r="247" spans="1:8" ht="14.25" customHeight="1" x14ac:dyDescent="0.25">
      <c r="A247" s="14" t="s">
        <v>483</v>
      </c>
      <c r="B247" s="18" t="s">
        <v>199</v>
      </c>
      <c r="C247" s="46"/>
      <c r="D247" s="46"/>
      <c r="E247" s="3"/>
      <c r="F247" s="25">
        <v>2</v>
      </c>
      <c r="G247" s="25">
        <v>0</v>
      </c>
      <c r="H247" s="3">
        <f t="shared" si="12"/>
        <v>0</v>
      </c>
    </row>
    <row r="248" spans="1:8" ht="14.25" customHeight="1" x14ac:dyDescent="0.25">
      <c r="A248" s="14" t="s">
        <v>484</v>
      </c>
      <c r="B248" s="18" t="s">
        <v>206</v>
      </c>
      <c r="C248" s="46">
        <v>35</v>
      </c>
      <c r="D248" s="46">
        <v>1</v>
      </c>
      <c r="E248" s="3">
        <f t="shared" si="13"/>
        <v>2.9</v>
      </c>
      <c r="F248" s="25">
        <v>77</v>
      </c>
      <c r="G248" s="25">
        <v>0</v>
      </c>
      <c r="H248" s="3">
        <f t="shared" si="12"/>
        <v>0</v>
      </c>
    </row>
    <row r="249" spans="1:8" ht="14.25" customHeight="1" x14ac:dyDescent="0.25">
      <c r="A249" s="14" t="s">
        <v>485</v>
      </c>
      <c r="B249" s="18" t="s">
        <v>207</v>
      </c>
      <c r="C249" s="46">
        <v>5</v>
      </c>
      <c r="D249" s="46">
        <v>3</v>
      </c>
      <c r="E249" s="3">
        <f t="shared" si="13"/>
        <v>60</v>
      </c>
      <c r="F249" s="25">
        <v>2</v>
      </c>
      <c r="G249" s="25">
        <v>0</v>
      </c>
      <c r="H249" s="3">
        <f t="shared" si="12"/>
        <v>0</v>
      </c>
    </row>
    <row r="250" spans="1:8" ht="14.25" customHeight="1" x14ac:dyDescent="0.25">
      <c r="A250" s="14" t="s">
        <v>486</v>
      </c>
      <c r="B250" s="18" t="s">
        <v>200</v>
      </c>
      <c r="C250" s="46">
        <v>14</v>
      </c>
      <c r="D250" s="46">
        <v>0</v>
      </c>
      <c r="E250" s="3">
        <f t="shared" si="13"/>
        <v>0</v>
      </c>
      <c r="F250" s="25"/>
      <c r="G250" s="25"/>
      <c r="H250" s="3"/>
    </row>
    <row r="251" spans="1:8" ht="14.25" customHeight="1" x14ac:dyDescent="0.25">
      <c r="A251" s="14" t="s">
        <v>487</v>
      </c>
      <c r="B251" s="18" t="s">
        <v>88</v>
      </c>
      <c r="C251" s="46"/>
      <c r="D251" s="46"/>
      <c r="E251" s="3"/>
      <c r="F251" s="25"/>
      <c r="G251" s="25"/>
      <c r="H251" s="3"/>
    </row>
    <row r="252" spans="1:8" ht="14.25" customHeight="1" x14ac:dyDescent="0.25">
      <c r="A252" s="14" t="s">
        <v>488</v>
      </c>
      <c r="B252" s="18" t="s">
        <v>201</v>
      </c>
      <c r="C252" s="46"/>
      <c r="D252" s="46"/>
      <c r="E252" s="3"/>
      <c r="F252" s="25"/>
      <c r="G252" s="25"/>
      <c r="H252" s="3"/>
    </row>
    <row r="253" spans="1:8" ht="14.25" customHeight="1" x14ac:dyDescent="0.25">
      <c r="A253" s="14" t="s">
        <v>489</v>
      </c>
      <c r="B253" s="18" t="s">
        <v>202</v>
      </c>
      <c r="C253" s="46">
        <v>1</v>
      </c>
      <c r="D253" s="46">
        <v>0</v>
      </c>
      <c r="E253" s="3">
        <f t="shared" si="13"/>
        <v>0</v>
      </c>
      <c r="F253" s="25"/>
      <c r="G253" s="25"/>
      <c r="H253" s="3"/>
    </row>
    <row r="254" spans="1:8" ht="14.25" customHeight="1" x14ac:dyDescent="0.25">
      <c r="A254" s="14" t="s">
        <v>490</v>
      </c>
      <c r="B254" s="18" t="s">
        <v>203</v>
      </c>
      <c r="C254" s="46"/>
      <c r="D254" s="46"/>
      <c r="E254" s="3"/>
      <c r="F254" s="25"/>
      <c r="G254" s="25"/>
      <c r="H254" s="3"/>
    </row>
    <row r="255" spans="1:8" ht="14.25" customHeight="1" x14ac:dyDescent="0.25">
      <c r="A255" s="14" t="s">
        <v>491</v>
      </c>
      <c r="B255" s="18" t="s">
        <v>204</v>
      </c>
      <c r="C255" s="46">
        <v>32</v>
      </c>
      <c r="D255" s="46">
        <v>1</v>
      </c>
      <c r="E255" s="3">
        <f t="shared" si="13"/>
        <v>3.1</v>
      </c>
      <c r="F255" s="25"/>
      <c r="G255" s="25"/>
      <c r="H255" s="3"/>
    </row>
    <row r="256" spans="1:8" ht="14.25" customHeight="1" x14ac:dyDescent="0.25">
      <c r="A256" s="14" t="s">
        <v>492</v>
      </c>
      <c r="B256" s="18" t="s">
        <v>205</v>
      </c>
      <c r="C256" s="46">
        <v>8</v>
      </c>
      <c r="D256" s="46">
        <v>0</v>
      </c>
      <c r="E256" s="3">
        <f t="shared" si="13"/>
        <v>0</v>
      </c>
      <c r="F256" s="25"/>
      <c r="G256" s="25"/>
      <c r="H256" s="3"/>
    </row>
    <row r="257" spans="1:8" ht="14.25" customHeight="1" x14ac:dyDescent="0.25">
      <c r="A257" s="14" t="s">
        <v>493</v>
      </c>
      <c r="B257" s="19" t="s">
        <v>208</v>
      </c>
      <c r="C257" s="46">
        <v>354</v>
      </c>
      <c r="D257" s="46">
        <v>335</v>
      </c>
      <c r="E257" s="3">
        <f t="shared" si="13"/>
        <v>94.6</v>
      </c>
      <c r="F257" s="25">
        <v>273</v>
      </c>
      <c r="G257" s="51" t="s">
        <v>639</v>
      </c>
      <c r="H257" s="3">
        <v>96</v>
      </c>
    </row>
    <row r="258" spans="1:8" ht="14.25" customHeight="1" x14ac:dyDescent="0.25">
      <c r="A258" s="14" t="s">
        <v>494</v>
      </c>
      <c r="B258" s="18" t="s">
        <v>209</v>
      </c>
      <c r="C258" s="46">
        <v>304</v>
      </c>
      <c r="D258" s="46">
        <v>281</v>
      </c>
      <c r="E258" s="3">
        <f t="shared" si="13"/>
        <v>92.4</v>
      </c>
      <c r="F258" s="25">
        <v>77</v>
      </c>
      <c r="G258" s="25">
        <v>73</v>
      </c>
      <c r="H258" s="3">
        <f t="shared" si="12"/>
        <v>94.8</v>
      </c>
    </row>
    <row r="259" spans="1:8" ht="14.25" customHeight="1" x14ac:dyDescent="0.25">
      <c r="A259" s="14" t="s">
        <v>495</v>
      </c>
      <c r="B259" s="18" t="s">
        <v>210</v>
      </c>
      <c r="C259" s="46">
        <v>2</v>
      </c>
      <c r="D259" s="46">
        <v>2</v>
      </c>
      <c r="E259" s="3">
        <f t="shared" si="13"/>
        <v>100</v>
      </c>
      <c r="F259" s="25"/>
      <c r="G259" s="25"/>
      <c r="H259" s="3"/>
    </row>
    <row r="260" spans="1:8" ht="14.25" customHeight="1" x14ac:dyDescent="0.25">
      <c r="A260" s="14" t="s">
        <v>496</v>
      </c>
      <c r="B260" s="18" t="s">
        <v>211</v>
      </c>
      <c r="C260" s="46"/>
      <c r="D260" s="46"/>
      <c r="E260" s="3"/>
      <c r="F260" s="25">
        <v>1</v>
      </c>
      <c r="G260" s="25">
        <v>0</v>
      </c>
      <c r="H260" s="3">
        <f t="shared" si="12"/>
        <v>0</v>
      </c>
    </row>
    <row r="261" spans="1:8" ht="14.25" customHeight="1" x14ac:dyDescent="0.25">
      <c r="A261" s="14" t="s">
        <v>497</v>
      </c>
      <c r="B261" s="18" t="s">
        <v>212</v>
      </c>
      <c r="C261" s="46">
        <v>6</v>
      </c>
      <c r="D261" s="46">
        <v>6</v>
      </c>
      <c r="E261" s="3">
        <f t="shared" si="13"/>
        <v>100</v>
      </c>
      <c r="F261" s="25"/>
      <c r="G261" s="25"/>
      <c r="H261" s="3"/>
    </row>
    <row r="262" spans="1:8" ht="14.25" customHeight="1" x14ac:dyDescent="0.25">
      <c r="A262" s="14" t="s">
        <v>498</v>
      </c>
      <c r="B262" s="18" t="s">
        <v>213</v>
      </c>
      <c r="C262" s="46">
        <v>5</v>
      </c>
      <c r="D262" s="46">
        <v>2</v>
      </c>
      <c r="E262" s="3">
        <f t="shared" si="13"/>
        <v>40</v>
      </c>
      <c r="F262" s="25">
        <v>1</v>
      </c>
      <c r="G262" s="25">
        <v>0</v>
      </c>
      <c r="H262" s="3">
        <f t="shared" si="12"/>
        <v>0</v>
      </c>
    </row>
    <row r="263" spans="1:8" ht="14.25" customHeight="1" x14ac:dyDescent="0.25">
      <c r="A263" s="14" t="s">
        <v>499</v>
      </c>
      <c r="B263" s="18" t="s">
        <v>214</v>
      </c>
      <c r="C263" s="46">
        <v>4</v>
      </c>
      <c r="D263" s="46">
        <v>2</v>
      </c>
      <c r="E263" s="3">
        <f t="shared" si="13"/>
        <v>50</v>
      </c>
      <c r="F263" s="25"/>
      <c r="G263" s="25"/>
      <c r="H263" s="3"/>
    </row>
    <row r="264" spans="1:8" ht="14.25" customHeight="1" x14ac:dyDescent="0.25">
      <c r="A264" s="14" t="s">
        <v>500</v>
      </c>
      <c r="B264" s="18" t="s">
        <v>215</v>
      </c>
      <c r="C264" s="46">
        <v>63</v>
      </c>
      <c r="D264" s="46">
        <v>47</v>
      </c>
      <c r="E264" s="3">
        <f t="shared" si="13"/>
        <v>74.599999999999994</v>
      </c>
      <c r="F264" s="25">
        <v>2</v>
      </c>
      <c r="G264" s="25">
        <v>0</v>
      </c>
      <c r="H264" s="3">
        <f t="shared" si="12"/>
        <v>0</v>
      </c>
    </row>
    <row r="265" spans="1:8" ht="14.25" customHeight="1" x14ac:dyDescent="0.25">
      <c r="A265" s="14" t="s">
        <v>501</v>
      </c>
      <c r="B265" s="18" t="s">
        <v>28</v>
      </c>
      <c r="C265" s="46">
        <v>3</v>
      </c>
      <c r="D265" s="46">
        <v>2</v>
      </c>
      <c r="E265" s="3">
        <f t="shared" si="13"/>
        <v>66.7</v>
      </c>
      <c r="F265" s="25"/>
      <c r="G265" s="25"/>
      <c r="H265" s="3"/>
    </row>
    <row r="266" spans="1:8" ht="14.25" customHeight="1" x14ac:dyDescent="0.25">
      <c r="A266" s="14" t="s">
        <v>502</v>
      </c>
      <c r="B266" s="18" t="s">
        <v>216</v>
      </c>
      <c r="C266" s="46">
        <v>15</v>
      </c>
      <c r="D266" s="46">
        <v>3</v>
      </c>
      <c r="E266" s="3">
        <f t="shared" si="13"/>
        <v>20</v>
      </c>
      <c r="F266" s="25">
        <v>2</v>
      </c>
      <c r="G266" s="25">
        <v>2</v>
      </c>
      <c r="H266" s="3">
        <f t="shared" si="12"/>
        <v>100</v>
      </c>
    </row>
    <row r="267" spans="1:8" ht="14.25" customHeight="1" x14ac:dyDescent="0.25">
      <c r="A267" s="14" t="s">
        <v>503</v>
      </c>
      <c r="B267" s="18" t="s">
        <v>217</v>
      </c>
      <c r="C267" s="46">
        <v>7</v>
      </c>
      <c r="D267" s="46">
        <v>7</v>
      </c>
      <c r="E267" s="3">
        <f t="shared" si="13"/>
        <v>100</v>
      </c>
      <c r="F267" s="25"/>
      <c r="G267" s="25"/>
      <c r="H267" s="3"/>
    </row>
    <row r="268" spans="1:8" ht="14.25" customHeight="1" x14ac:dyDescent="0.25">
      <c r="A268" s="14" t="s">
        <v>504</v>
      </c>
      <c r="B268" s="18" t="s">
        <v>218</v>
      </c>
      <c r="C268" s="46">
        <v>28</v>
      </c>
      <c r="D268" s="46">
        <v>26</v>
      </c>
      <c r="E268" s="3">
        <f t="shared" si="13"/>
        <v>92.9</v>
      </c>
      <c r="F268" s="25"/>
      <c r="G268" s="25"/>
      <c r="H268" s="3"/>
    </row>
    <row r="269" spans="1:8" ht="14.25" customHeight="1" x14ac:dyDescent="0.25">
      <c r="A269" s="14" t="s">
        <v>505</v>
      </c>
      <c r="B269" s="18" t="s">
        <v>219</v>
      </c>
      <c r="C269" s="46">
        <v>63</v>
      </c>
      <c r="D269" s="46">
        <v>11</v>
      </c>
      <c r="E269" s="3">
        <f t="shared" si="13"/>
        <v>17.5</v>
      </c>
      <c r="F269" s="25">
        <v>15</v>
      </c>
      <c r="G269" s="25">
        <v>1</v>
      </c>
      <c r="H269" s="3">
        <f t="shared" ref="H269:H316" si="14">ROUND(G269/F269*100,1)</f>
        <v>6.7</v>
      </c>
    </row>
    <row r="270" spans="1:8" ht="14.25" customHeight="1" x14ac:dyDescent="0.25">
      <c r="A270" s="14" t="s">
        <v>506</v>
      </c>
      <c r="B270" s="18" t="s">
        <v>220</v>
      </c>
      <c r="C270" s="46">
        <v>47</v>
      </c>
      <c r="D270" s="46">
        <v>44</v>
      </c>
      <c r="E270" s="3">
        <f t="shared" si="13"/>
        <v>93.6</v>
      </c>
      <c r="F270" s="25"/>
      <c r="G270" s="25"/>
      <c r="H270" s="3"/>
    </row>
    <row r="271" spans="1:8" ht="14.25" customHeight="1" x14ac:dyDescent="0.25">
      <c r="A271" s="14" t="s">
        <v>507</v>
      </c>
      <c r="B271" s="18" t="s">
        <v>221</v>
      </c>
      <c r="C271" s="46">
        <v>4</v>
      </c>
      <c r="D271" s="46">
        <v>3</v>
      </c>
      <c r="E271" s="3">
        <f t="shared" si="13"/>
        <v>75</v>
      </c>
      <c r="F271" s="25"/>
      <c r="G271" s="25"/>
      <c r="H271" s="3"/>
    </row>
    <row r="272" spans="1:8" ht="14.25" customHeight="1" x14ac:dyDescent="0.25">
      <c r="A272" s="14" t="s">
        <v>508</v>
      </c>
      <c r="B272" s="18" t="s">
        <v>222</v>
      </c>
      <c r="C272" s="46">
        <v>5</v>
      </c>
      <c r="D272" s="46">
        <v>2</v>
      </c>
      <c r="E272" s="3">
        <f t="shared" si="13"/>
        <v>40</v>
      </c>
      <c r="F272" s="25">
        <v>4</v>
      </c>
      <c r="G272" s="25">
        <v>3</v>
      </c>
      <c r="H272" s="3">
        <f t="shared" si="14"/>
        <v>75</v>
      </c>
    </row>
    <row r="273" spans="1:8" ht="14.25" customHeight="1" x14ac:dyDescent="0.25">
      <c r="A273" s="14" t="s">
        <v>509</v>
      </c>
      <c r="B273" s="19" t="s">
        <v>223</v>
      </c>
      <c r="C273" s="46">
        <v>333</v>
      </c>
      <c r="D273" s="46">
        <v>324</v>
      </c>
      <c r="E273" s="3">
        <f t="shared" ref="E273:E328" si="15">ROUND(D273/C273*100,1)</f>
        <v>97.3</v>
      </c>
      <c r="F273" s="25">
        <v>76</v>
      </c>
      <c r="G273" s="26">
        <v>75</v>
      </c>
      <c r="H273" s="3">
        <f t="shared" si="14"/>
        <v>98.7</v>
      </c>
    </row>
    <row r="274" spans="1:8" ht="14.25" customHeight="1" x14ac:dyDescent="0.25">
      <c r="A274" s="14" t="s">
        <v>510</v>
      </c>
      <c r="B274" s="18" t="s">
        <v>229</v>
      </c>
      <c r="C274" s="46">
        <v>539</v>
      </c>
      <c r="D274" s="46">
        <v>381</v>
      </c>
      <c r="E274" s="3">
        <f t="shared" si="15"/>
        <v>70.7</v>
      </c>
      <c r="F274" s="25">
        <v>126</v>
      </c>
      <c r="G274" s="26">
        <v>122</v>
      </c>
      <c r="H274" s="3">
        <f t="shared" si="14"/>
        <v>96.8</v>
      </c>
    </row>
    <row r="275" spans="1:8" ht="14.25" customHeight="1" x14ac:dyDescent="0.25">
      <c r="A275" s="14" t="s">
        <v>511</v>
      </c>
      <c r="B275" s="18" t="s">
        <v>230</v>
      </c>
      <c r="C275" s="46">
        <v>126</v>
      </c>
      <c r="D275" s="46">
        <v>107</v>
      </c>
      <c r="E275" s="3">
        <f t="shared" si="15"/>
        <v>84.9</v>
      </c>
      <c r="F275" s="25">
        <v>71</v>
      </c>
      <c r="G275" s="25">
        <v>64</v>
      </c>
      <c r="H275" s="3">
        <f t="shared" si="14"/>
        <v>90.1</v>
      </c>
    </row>
    <row r="276" spans="1:8" ht="14.25" customHeight="1" x14ac:dyDescent="0.25">
      <c r="A276" s="14" t="s">
        <v>512</v>
      </c>
      <c r="B276" s="18" t="s">
        <v>231</v>
      </c>
      <c r="C276" s="46">
        <v>180</v>
      </c>
      <c r="D276" s="46">
        <v>172</v>
      </c>
      <c r="E276" s="3">
        <f t="shared" si="15"/>
        <v>95.6</v>
      </c>
      <c r="F276" s="25">
        <v>46</v>
      </c>
      <c r="G276" s="25">
        <v>46</v>
      </c>
      <c r="H276" s="3">
        <f t="shared" si="14"/>
        <v>100</v>
      </c>
    </row>
    <row r="277" spans="1:8" ht="14.25" customHeight="1" x14ac:dyDescent="0.25">
      <c r="A277" s="14" t="s">
        <v>513</v>
      </c>
      <c r="B277" s="18" t="s">
        <v>74</v>
      </c>
      <c r="C277" s="46">
        <v>3</v>
      </c>
      <c r="D277" s="46">
        <v>2</v>
      </c>
      <c r="E277" s="3">
        <f t="shared" si="15"/>
        <v>66.7</v>
      </c>
      <c r="F277" s="25"/>
      <c r="G277" s="25"/>
      <c r="H277" s="3"/>
    </row>
    <row r="278" spans="1:8" ht="14.25" customHeight="1" x14ac:dyDescent="0.25">
      <c r="A278" s="14" t="s">
        <v>514</v>
      </c>
      <c r="B278" s="18" t="s">
        <v>224</v>
      </c>
      <c r="C278" s="46"/>
      <c r="D278" s="46"/>
      <c r="E278" s="3"/>
      <c r="F278" s="25"/>
      <c r="G278" s="25"/>
      <c r="H278" s="3"/>
    </row>
    <row r="279" spans="1:8" ht="14.25" customHeight="1" x14ac:dyDescent="0.25">
      <c r="A279" s="14" t="s">
        <v>515</v>
      </c>
      <c r="B279" s="18" t="s">
        <v>225</v>
      </c>
      <c r="C279" s="46">
        <v>6</v>
      </c>
      <c r="D279" s="46">
        <v>3</v>
      </c>
      <c r="E279" s="3">
        <f t="shared" si="15"/>
        <v>50</v>
      </c>
      <c r="F279" s="25">
        <v>1</v>
      </c>
      <c r="G279" s="25">
        <v>1</v>
      </c>
      <c r="H279" s="3">
        <f t="shared" si="14"/>
        <v>100</v>
      </c>
    </row>
    <row r="280" spans="1:8" ht="14.25" customHeight="1" x14ac:dyDescent="0.25">
      <c r="A280" s="14" t="s">
        <v>516</v>
      </c>
      <c r="B280" s="18" t="s">
        <v>226</v>
      </c>
      <c r="C280" s="46">
        <v>11</v>
      </c>
      <c r="D280" s="46">
        <v>0</v>
      </c>
      <c r="E280" s="3">
        <f t="shared" si="15"/>
        <v>0</v>
      </c>
      <c r="F280" s="25"/>
      <c r="G280" s="25"/>
      <c r="H280" s="3"/>
    </row>
    <row r="281" spans="1:8" ht="14.25" customHeight="1" x14ac:dyDescent="0.25">
      <c r="A281" s="14" t="s">
        <v>517</v>
      </c>
      <c r="B281" s="18" t="s">
        <v>227</v>
      </c>
      <c r="C281" s="46">
        <v>18</v>
      </c>
      <c r="D281" s="46">
        <v>2</v>
      </c>
      <c r="E281" s="3">
        <f t="shared" si="15"/>
        <v>11.1</v>
      </c>
      <c r="F281" s="25"/>
      <c r="G281" s="25"/>
      <c r="H281" s="3"/>
    </row>
    <row r="282" spans="1:8" ht="14.25" customHeight="1" x14ac:dyDescent="0.25">
      <c r="A282" s="14" t="s">
        <v>518</v>
      </c>
      <c r="B282" s="18" t="s">
        <v>228</v>
      </c>
      <c r="C282" s="46">
        <v>18</v>
      </c>
      <c r="D282" s="46">
        <v>1</v>
      </c>
      <c r="E282" s="3">
        <f t="shared" si="15"/>
        <v>5.6</v>
      </c>
      <c r="F282" s="25"/>
      <c r="G282" s="25"/>
      <c r="H282" s="3"/>
    </row>
    <row r="283" spans="1:8" ht="14.25" customHeight="1" x14ac:dyDescent="0.25">
      <c r="A283" s="14" t="s">
        <v>519</v>
      </c>
      <c r="B283" s="19" t="s">
        <v>232</v>
      </c>
      <c r="C283" s="46">
        <v>371</v>
      </c>
      <c r="D283" s="46">
        <v>321</v>
      </c>
      <c r="E283" s="3">
        <f t="shared" si="15"/>
        <v>86.5</v>
      </c>
      <c r="F283" s="25">
        <v>229</v>
      </c>
      <c r="G283" s="25">
        <v>224</v>
      </c>
      <c r="H283" s="3">
        <f t="shared" si="14"/>
        <v>97.8</v>
      </c>
    </row>
    <row r="284" spans="1:8" ht="14.25" customHeight="1" x14ac:dyDescent="0.25">
      <c r="A284" s="14" t="s">
        <v>520</v>
      </c>
      <c r="B284" s="18" t="s">
        <v>233</v>
      </c>
      <c r="C284" s="46">
        <v>7</v>
      </c>
      <c r="D284" s="46">
        <v>0</v>
      </c>
      <c r="E284" s="3">
        <f t="shared" si="15"/>
        <v>0</v>
      </c>
      <c r="F284" s="25"/>
      <c r="G284" s="25"/>
      <c r="H284" s="3"/>
    </row>
    <row r="285" spans="1:8" ht="14.25" customHeight="1" x14ac:dyDescent="0.25">
      <c r="A285" s="14" t="s">
        <v>521</v>
      </c>
      <c r="B285" s="18" t="s">
        <v>234</v>
      </c>
      <c r="C285" s="46">
        <v>20</v>
      </c>
      <c r="D285" s="46">
        <v>2</v>
      </c>
      <c r="E285" s="3">
        <f t="shared" si="15"/>
        <v>10</v>
      </c>
      <c r="F285" s="25">
        <v>1</v>
      </c>
      <c r="G285" s="25">
        <v>1</v>
      </c>
      <c r="H285" s="3">
        <f t="shared" si="14"/>
        <v>100</v>
      </c>
    </row>
    <row r="286" spans="1:8" ht="14.25" customHeight="1" x14ac:dyDescent="0.25">
      <c r="A286" s="14" t="s">
        <v>522</v>
      </c>
      <c r="B286" s="18" t="s">
        <v>235</v>
      </c>
      <c r="C286" s="46">
        <v>3</v>
      </c>
      <c r="D286" s="46">
        <v>0</v>
      </c>
      <c r="E286" s="3">
        <f t="shared" si="15"/>
        <v>0</v>
      </c>
      <c r="F286" s="25"/>
      <c r="G286" s="25"/>
      <c r="H286" s="3"/>
    </row>
    <row r="287" spans="1:8" ht="14.25" customHeight="1" x14ac:dyDescent="0.25">
      <c r="A287" s="14" t="s">
        <v>523</v>
      </c>
      <c r="B287" s="18" t="s">
        <v>215</v>
      </c>
      <c r="C287" s="46">
        <v>7</v>
      </c>
      <c r="D287" s="46">
        <v>1</v>
      </c>
      <c r="E287" s="3">
        <f t="shared" si="15"/>
        <v>14.3</v>
      </c>
      <c r="F287" s="25"/>
      <c r="G287" s="25"/>
      <c r="H287" s="3"/>
    </row>
    <row r="288" spans="1:8" ht="14.25" customHeight="1" x14ac:dyDescent="0.25">
      <c r="A288" s="14" t="s">
        <v>524</v>
      </c>
      <c r="B288" s="18" t="s">
        <v>236</v>
      </c>
      <c r="C288" s="46">
        <v>7</v>
      </c>
      <c r="D288" s="46">
        <v>0</v>
      </c>
      <c r="E288" s="3">
        <f t="shared" si="15"/>
        <v>0</v>
      </c>
      <c r="F288" s="25"/>
      <c r="G288" s="25"/>
      <c r="H288" s="3"/>
    </row>
    <row r="289" spans="1:8" ht="14.25" customHeight="1" x14ac:dyDescent="0.25">
      <c r="A289" s="14" t="s">
        <v>525</v>
      </c>
      <c r="B289" s="18" t="s">
        <v>89</v>
      </c>
      <c r="C289" s="46">
        <v>5</v>
      </c>
      <c r="D289" s="46">
        <v>0</v>
      </c>
      <c r="E289" s="3">
        <f t="shared" si="15"/>
        <v>0</v>
      </c>
      <c r="F289" s="25"/>
      <c r="G289" s="25"/>
      <c r="H289" s="3"/>
    </row>
    <row r="290" spans="1:8" ht="14.25" customHeight="1" x14ac:dyDescent="0.25">
      <c r="A290" s="14" t="s">
        <v>526</v>
      </c>
      <c r="B290" s="18" t="s">
        <v>237</v>
      </c>
      <c r="C290" s="46">
        <v>14</v>
      </c>
      <c r="D290" s="46">
        <v>1</v>
      </c>
      <c r="E290" s="3">
        <f t="shared" si="15"/>
        <v>7.1</v>
      </c>
      <c r="F290" s="25"/>
      <c r="G290" s="25"/>
      <c r="H290" s="3"/>
    </row>
    <row r="291" spans="1:8" ht="14.25" customHeight="1" x14ac:dyDescent="0.25">
      <c r="A291" s="14" t="s">
        <v>527</v>
      </c>
      <c r="B291" s="18" t="s">
        <v>238</v>
      </c>
      <c r="C291" s="46">
        <v>84</v>
      </c>
      <c r="D291" s="46">
        <v>2</v>
      </c>
      <c r="E291" s="3">
        <f t="shared" si="15"/>
        <v>2.4</v>
      </c>
      <c r="F291" s="25"/>
      <c r="G291" s="25"/>
      <c r="H291" s="3"/>
    </row>
    <row r="292" spans="1:8" ht="14.25" customHeight="1" x14ac:dyDescent="0.25">
      <c r="A292" s="14" t="s">
        <v>528</v>
      </c>
      <c r="B292" s="18" t="s">
        <v>239</v>
      </c>
      <c r="C292" s="46">
        <v>9</v>
      </c>
      <c r="D292" s="46">
        <v>0</v>
      </c>
      <c r="E292" s="3">
        <f t="shared" si="15"/>
        <v>0</v>
      </c>
      <c r="F292" s="25"/>
      <c r="G292" s="25"/>
      <c r="H292" s="3"/>
    </row>
    <row r="293" spans="1:8" ht="14.25" customHeight="1" x14ac:dyDescent="0.25">
      <c r="A293" s="14" t="s">
        <v>529</v>
      </c>
      <c r="B293" s="18" t="s">
        <v>240</v>
      </c>
      <c r="C293" s="46">
        <v>31</v>
      </c>
      <c r="D293" s="46">
        <v>0</v>
      </c>
      <c r="E293" s="3">
        <f t="shared" si="15"/>
        <v>0</v>
      </c>
      <c r="F293" s="25"/>
      <c r="G293" s="25"/>
      <c r="H293" s="3"/>
    </row>
    <row r="294" spans="1:8" ht="14.25" customHeight="1" x14ac:dyDescent="0.25">
      <c r="A294" s="14" t="s">
        <v>530</v>
      </c>
      <c r="B294" s="18" t="s">
        <v>241</v>
      </c>
      <c r="C294" s="46">
        <v>2</v>
      </c>
      <c r="D294" s="46">
        <v>0</v>
      </c>
      <c r="E294" s="3">
        <f t="shared" si="15"/>
        <v>0</v>
      </c>
      <c r="F294" s="25"/>
      <c r="G294" s="25"/>
      <c r="H294" s="3"/>
    </row>
    <row r="295" spans="1:8" ht="14.25" customHeight="1" x14ac:dyDescent="0.25">
      <c r="A295" s="14" t="s">
        <v>531</v>
      </c>
      <c r="B295" s="19" t="s">
        <v>277</v>
      </c>
      <c r="C295" s="46">
        <v>595</v>
      </c>
      <c r="D295" s="46">
        <v>586</v>
      </c>
      <c r="E295" s="3">
        <f t="shared" si="15"/>
        <v>98.5</v>
      </c>
      <c r="F295" s="25">
        <v>227</v>
      </c>
      <c r="G295" s="25">
        <v>205</v>
      </c>
      <c r="H295" s="3">
        <f t="shared" si="14"/>
        <v>90.3</v>
      </c>
    </row>
    <row r="296" spans="1:8" ht="14.25" customHeight="1" x14ac:dyDescent="0.25">
      <c r="A296" s="14" t="s">
        <v>532</v>
      </c>
      <c r="B296" s="18" t="s">
        <v>242</v>
      </c>
      <c r="C296" s="46">
        <v>4</v>
      </c>
      <c r="D296" s="46">
        <v>4</v>
      </c>
      <c r="E296" s="3">
        <f t="shared" si="15"/>
        <v>100</v>
      </c>
      <c r="F296" s="25"/>
      <c r="G296" s="25"/>
      <c r="H296" s="3"/>
    </row>
    <row r="297" spans="1:8" ht="14.25" customHeight="1" x14ac:dyDescent="0.25">
      <c r="A297" s="14" t="s">
        <v>533</v>
      </c>
      <c r="B297" s="18" t="s">
        <v>243</v>
      </c>
      <c r="C297" s="46">
        <v>4</v>
      </c>
      <c r="D297" s="46">
        <v>4</v>
      </c>
      <c r="E297" s="3">
        <f t="shared" si="15"/>
        <v>100</v>
      </c>
      <c r="F297" s="25"/>
      <c r="G297" s="25"/>
      <c r="H297" s="3"/>
    </row>
    <row r="298" spans="1:8" ht="14.25" customHeight="1" x14ac:dyDescent="0.25">
      <c r="A298" s="14" t="s">
        <v>534</v>
      </c>
      <c r="B298" s="18" t="s">
        <v>162</v>
      </c>
      <c r="C298" s="46">
        <v>60</v>
      </c>
      <c r="D298" s="46">
        <v>60</v>
      </c>
      <c r="E298" s="3">
        <f t="shared" si="15"/>
        <v>100</v>
      </c>
      <c r="F298" s="25"/>
      <c r="G298" s="25"/>
      <c r="H298" s="3"/>
    </row>
    <row r="299" spans="1:8" ht="14.25" customHeight="1" x14ac:dyDescent="0.25">
      <c r="A299" s="14" t="s">
        <v>535</v>
      </c>
      <c r="B299" s="18" t="s">
        <v>244</v>
      </c>
      <c r="C299" s="46">
        <v>48</v>
      </c>
      <c r="D299" s="46">
        <v>48</v>
      </c>
      <c r="E299" s="3">
        <f t="shared" si="15"/>
        <v>100</v>
      </c>
      <c r="F299" s="25">
        <v>1</v>
      </c>
      <c r="G299" s="25">
        <v>1</v>
      </c>
      <c r="H299" s="3">
        <f t="shared" si="14"/>
        <v>100</v>
      </c>
    </row>
    <row r="300" spans="1:8" ht="14.25" customHeight="1" x14ac:dyDescent="0.25">
      <c r="A300" s="14" t="s">
        <v>536</v>
      </c>
      <c r="B300" s="18" t="s">
        <v>245</v>
      </c>
      <c r="C300" s="46">
        <v>6</v>
      </c>
      <c r="D300" s="46">
        <v>6</v>
      </c>
      <c r="E300" s="3">
        <f t="shared" si="15"/>
        <v>100</v>
      </c>
      <c r="F300" s="25"/>
      <c r="G300" s="25"/>
      <c r="H300" s="3"/>
    </row>
    <row r="301" spans="1:8" ht="14.25" customHeight="1" x14ac:dyDescent="0.25">
      <c r="A301" s="14" t="s">
        <v>537</v>
      </c>
      <c r="B301" s="18" t="s">
        <v>246</v>
      </c>
      <c r="C301" s="46">
        <v>13</v>
      </c>
      <c r="D301" s="46">
        <v>13</v>
      </c>
      <c r="E301" s="3">
        <f t="shared" si="15"/>
        <v>100</v>
      </c>
      <c r="F301" s="25"/>
      <c r="G301" s="25"/>
      <c r="H301" s="3"/>
    </row>
    <row r="302" spans="1:8" ht="14.25" customHeight="1" x14ac:dyDescent="0.25">
      <c r="A302" s="14" t="s">
        <v>538</v>
      </c>
      <c r="B302" s="18" t="s">
        <v>247</v>
      </c>
      <c r="C302" s="46">
        <v>4</v>
      </c>
      <c r="D302" s="46">
        <v>4</v>
      </c>
      <c r="E302" s="3">
        <f t="shared" si="15"/>
        <v>100</v>
      </c>
      <c r="F302" s="25"/>
      <c r="G302" s="25"/>
      <c r="H302" s="3"/>
    </row>
    <row r="303" spans="1:8" ht="14.25" customHeight="1" x14ac:dyDescent="0.25">
      <c r="A303" s="14" t="s">
        <v>539</v>
      </c>
      <c r="B303" s="18" t="s">
        <v>248</v>
      </c>
      <c r="C303" s="46">
        <v>15</v>
      </c>
      <c r="D303" s="46">
        <v>15</v>
      </c>
      <c r="E303" s="3">
        <f t="shared" si="15"/>
        <v>100</v>
      </c>
      <c r="F303" s="25"/>
      <c r="G303" s="25"/>
      <c r="H303" s="3"/>
    </row>
    <row r="304" spans="1:8" ht="14.25" customHeight="1" x14ac:dyDescent="0.25">
      <c r="A304" s="14" t="s">
        <v>540</v>
      </c>
      <c r="B304" s="18" t="s">
        <v>249</v>
      </c>
      <c r="C304" s="46">
        <v>21</v>
      </c>
      <c r="D304" s="46">
        <v>21</v>
      </c>
      <c r="E304" s="3">
        <f t="shared" si="15"/>
        <v>100</v>
      </c>
      <c r="F304" s="25"/>
      <c r="G304" s="25"/>
      <c r="H304" s="3"/>
    </row>
    <row r="305" spans="1:8" ht="14.25" customHeight="1" x14ac:dyDescent="0.25">
      <c r="A305" s="14" t="s">
        <v>541</v>
      </c>
      <c r="B305" s="18" t="s">
        <v>250</v>
      </c>
      <c r="C305" s="46">
        <v>17</v>
      </c>
      <c r="D305" s="46">
        <v>17</v>
      </c>
      <c r="E305" s="3">
        <f t="shared" si="15"/>
        <v>100</v>
      </c>
      <c r="F305" s="25"/>
      <c r="G305" s="25"/>
      <c r="H305" s="3"/>
    </row>
    <row r="306" spans="1:8" ht="14.25" customHeight="1" x14ac:dyDescent="0.25">
      <c r="A306" s="14" t="s">
        <v>542</v>
      </c>
      <c r="B306" s="18" t="s">
        <v>251</v>
      </c>
      <c r="C306" s="46">
        <v>14</v>
      </c>
      <c r="D306" s="46">
        <v>14</v>
      </c>
      <c r="E306" s="3">
        <f t="shared" si="15"/>
        <v>100</v>
      </c>
      <c r="F306" s="25"/>
      <c r="G306" s="25"/>
      <c r="H306" s="3"/>
    </row>
    <row r="307" spans="1:8" ht="14.25" customHeight="1" x14ac:dyDescent="0.25">
      <c r="A307" s="14" t="s">
        <v>543</v>
      </c>
      <c r="B307" s="18" t="s">
        <v>252</v>
      </c>
      <c r="C307" s="46">
        <v>26</v>
      </c>
      <c r="D307" s="46">
        <v>26</v>
      </c>
      <c r="E307" s="3">
        <f t="shared" si="15"/>
        <v>100</v>
      </c>
      <c r="F307" s="25"/>
      <c r="G307" s="25"/>
      <c r="H307" s="3"/>
    </row>
    <row r="308" spans="1:8" ht="14.25" customHeight="1" x14ac:dyDescent="0.25">
      <c r="A308" s="14" t="s">
        <v>544</v>
      </c>
      <c r="B308" s="18" t="s">
        <v>253</v>
      </c>
      <c r="C308" s="46">
        <v>22</v>
      </c>
      <c r="D308" s="46">
        <v>22</v>
      </c>
      <c r="E308" s="3">
        <f t="shared" si="15"/>
        <v>100</v>
      </c>
      <c r="F308" s="25"/>
      <c r="G308" s="25"/>
      <c r="H308" s="3"/>
    </row>
    <row r="309" spans="1:8" ht="14.25" customHeight="1" x14ac:dyDescent="0.25">
      <c r="A309" s="14" t="s">
        <v>545</v>
      </c>
      <c r="B309" s="18" t="s">
        <v>254</v>
      </c>
      <c r="C309" s="46">
        <v>76</v>
      </c>
      <c r="D309" s="46">
        <v>75</v>
      </c>
      <c r="E309" s="3">
        <f t="shared" si="15"/>
        <v>98.7</v>
      </c>
      <c r="F309" s="25"/>
      <c r="G309" s="25"/>
      <c r="H309" s="3"/>
    </row>
    <row r="310" spans="1:8" ht="14.25" customHeight="1" x14ac:dyDescent="0.25">
      <c r="A310" s="14" t="s">
        <v>546</v>
      </c>
      <c r="B310" s="18" t="s">
        <v>255</v>
      </c>
      <c r="C310" s="46">
        <v>24</v>
      </c>
      <c r="D310" s="46">
        <v>24</v>
      </c>
      <c r="E310" s="3">
        <f t="shared" si="15"/>
        <v>100</v>
      </c>
      <c r="F310" s="25"/>
      <c r="G310" s="25"/>
      <c r="H310" s="3"/>
    </row>
    <row r="311" spans="1:8" ht="14.25" customHeight="1" x14ac:dyDescent="0.25">
      <c r="A311" s="14" t="s">
        <v>547</v>
      </c>
      <c r="B311" s="18" t="s">
        <v>256</v>
      </c>
      <c r="C311" s="46">
        <v>27</v>
      </c>
      <c r="D311" s="46">
        <v>27</v>
      </c>
      <c r="E311" s="3">
        <f t="shared" si="15"/>
        <v>100</v>
      </c>
      <c r="F311" s="25"/>
      <c r="G311" s="25"/>
      <c r="H311" s="3"/>
    </row>
    <row r="312" spans="1:8" ht="14.25" customHeight="1" x14ac:dyDescent="0.25">
      <c r="A312" s="14" t="s">
        <v>548</v>
      </c>
      <c r="B312" s="18" t="s">
        <v>257</v>
      </c>
      <c r="C312" s="46">
        <v>12</v>
      </c>
      <c r="D312" s="46">
        <v>12</v>
      </c>
      <c r="E312" s="3">
        <f t="shared" si="15"/>
        <v>100</v>
      </c>
      <c r="F312" s="25"/>
      <c r="G312" s="25"/>
      <c r="H312" s="3"/>
    </row>
    <row r="313" spans="1:8" ht="14.25" customHeight="1" x14ac:dyDescent="0.25">
      <c r="A313" s="14" t="s">
        <v>549</v>
      </c>
      <c r="B313" s="18" t="s">
        <v>258</v>
      </c>
      <c r="C313" s="46">
        <v>11</v>
      </c>
      <c r="D313" s="46">
        <v>11</v>
      </c>
      <c r="E313" s="3">
        <f t="shared" si="15"/>
        <v>100</v>
      </c>
      <c r="F313" s="25"/>
      <c r="G313" s="25"/>
      <c r="H313" s="3"/>
    </row>
    <row r="314" spans="1:8" ht="14.25" customHeight="1" x14ac:dyDescent="0.25">
      <c r="A314" s="14" t="s">
        <v>550</v>
      </c>
      <c r="B314" s="18" t="s">
        <v>259</v>
      </c>
      <c r="C314" s="46">
        <v>6</v>
      </c>
      <c r="D314" s="46">
        <v>6</v>
      </c>
      <c r="E314" s="3">
        <f t="shared" si="15"/>
        <v>100</v>
      </c>
      <c r="F314" s="25"/>
      <c r="G314" s="25"/>
      <c r="H314" s="3"/>
    </row>
    <row r="315" spans="1:8" ht="14.25" customHeight="1" x14ac:dyDescent="0.25">
      <c r="A315" s="14" t="s">
        <v>551</v>
      </c>
      <c r="B315" s="18" t="s">
        <v>260</v>
      </c>
      <c r="C315" s="46">
        <v>38</v>
      </c>
      <c r="D315" s="46">
        <v>38</v>
      </c>
      <c r="E315" s="3">
        <f t="shared" si="15"/>
        <v>100</v>
      </c>
      <c r="F315" s="25"/>
      <c r="G315" s="25"/>
      <c r="H315" s="3"/>
    </row>
    <row r="316" spans="1:8" ht="14.25" customHeight="1" x14ac:dyDescent="0.25">
      <c r="A316" s="14" t="s">
        <v>552</v>
      </c>
      <c r="B316" s="19" t="s">
        <v>261</v>
      </c>
      <c r="C316" s="46">
        <v>327</v>
      </c>
      <c r="D316" s="46">
        <v>310</v>
      </c>
      <c r="E316" s="3">
        <f t="shared" si="15"/>
        <v>94.8</v>
      </c>
      <c r="F316" s="25">
        <v>86</v>
      </c>
      <c r="G316" s="25">
        <v>69</v>
      </c>
      <c r="H316" s="3">
        <f t="shared" si="14"/>
        <v>80.2</v>
      </c>
    </row>
    <row r="317" spans="1:8" ht="14.25" customHeight="1" x14ac:dyDescent="0.25">
      <c r="A317" s="14" t="s">
        <v>553</v>
      </c>
      <c r="B317" s="18" t="s">
        <v>262</v>
      </c>
      <c r="C317" s="46">
        <v>10</v>
      </c>
      <c r="D317" s="46">
        <v>10</v>
      </c>
      <c r="E317" s="3">
        <f t="shared" si="15"/>
        <v>100</v>
      </c>
      <c r="F317" s="25"/>
      <c r="G317" s="25"/>
      <c r="H317" s="3"/>
    </row>
    <row r="318" spans="1:8" ht="14.25" customHeight="1" x14ac:dyDescent="0.25">
      <c r="A318" s="14" t="s">
        <v>554</v>
      </c>
      <c r="B318" s="18" t="s">
        <v>67</v>
      </c>
      <c r="C318" s="46">
        <v>3</v>
      </c>
      <c r="D318" s="46">
        <v>3</v>
      </c>
      <c r="E318" s="3">
        <f t="shared" si="15"/>
        <v>100</v>
      </c>
      <c r="F318" s="25"/>
      <c r="G318" s="25"/>
      <c r="H318" s="3"/>
    </row>
    <row r="319" spans="1:8" ht="14.25" customHeight="1" x14ac:dyDescent="0.25">
      <c r="A319" s="14" t="s">
        <v>555</v>
      </c>
      <c r="B319" s="18" t="s">
        <v>166</v>
      </c>
      <c r="C319" s="46">
        <v>32</v>
      </c>
      <c r="D319" s="46">
        <v>31</v>
      </c>
      <c r="E319" s="3">
        <f t="shared" si="15"/>
        <v>96.9</v>
      </c>
      <c r="F319" s="25"/>
      <c r="G319" s="25"/>
      <c r="H319" s="3"/>
    </row>
    <row r="320" spans="1:8" ht="14.25" customHeight="1" x14ac:dyDescent="0.25">
      <c r="A320" s="14" t="s">
        <v>556</v>
      </c>
      <c r="B320" s="18" t="s">
        <v>263</v>
      </c>
      <c r="C320" s="46">
        <v>17</v>
      </c>
      <c r="D320" s="46">
        <v>12</v>
      </c>
      <c r="E320" s="3">
        <f t="shared" si="15"/>
        <v>70.599999999999994</v>
      </c>
      <c r="F320" s="25"/>
      <c r="G320" s="25"/>
      <c r="H320" s="3"/>
    </row>
    <row r="321" spans="1:8" ht="14.25" customHeight="1" x14ac:dyDescent="0.25">
      <c r="A321" s="14" t="s">
        <v>557</v>
      </c>
      <c r="B321" s="18" t="s">
        <v>264</v>
      </c>
      <c r="C321" s="46">
        <v>2</v>
      </c>
      <c r="D321" s="46">
        <v>0</v>
      </c>
      <c r="E321" s="3">
        <f t="shared" si="15"/>
        <v>0</v>
      </c>
      <c r="F321" s="25"/>
      <c r="G321" s="25"/>
      <c r="H321" s="3"/>
    </row>
    <row r="322" spans="1:8" ht="14.25" customHeight="1" x14ac:dyDescent="0.25">
      <c r="A322" s="14" t="s">
        <v>558</v>
      </c>
      <c r="B322" s="18" t="s">
        <v>265</v>
      </c>
      <c r="C322" s="46"/>
      <c r="D322" s="46"/>
      <c r="E322" s="3"/>
      <c r="F322" s="25"/>
      <c r="G322" s="25"/>
      <c r="H322" s="3"/>
    </row>
    <row r="323" spans="1:8" ht="14.25" customHeight="1" x14ac:dyDescent="0.25">
      <c r="A323" s="14" t="s">
        <v>559</v>
      </c>
      <c r="B323" s="18" t="s">
        <v>266</v>
      </c>
      <c r="C323" s="46">
        <v>5</v>
      </c>
      <c r="D323" s="46">
        <v>3</v>
      </c>
      <c r="E323" s="3">
        <f t="shared" si="15"/>
        <v>60</v>
      </c>
      <c r="F323" s="25"/>
      <c r="G323" s="25"/>
      <c r="H323" s="3"/>
    </row>
    <row r="324" spans="1:8" ht="14.25" customHeight="1" x14ac:dyDescent="0.25">
      <c r="A324" s="14" t="s">
        <v>560</v>
      </c>
      <c r="B324" s="18" t="s">
        <v>267</v>
      </c>
      <c r="C324" s="46">
        <v>18</v>
      </c>
      <c r="D324" s="46">
        <v>18</v>
      </c>
      <c r="E324" s="3">
        <f t="shared" si="15"/>
        <v>100</v>
      </c>
      <c r="F324" s="25"/>
      <c r="G324" s="25"/>
      <c r="H324" s="3"/>
    </row>
    <row r="325" spans="1:8" ht="14.25" customHeight="1" x14ac:dyDescent="0.25">
      <c r="A325" s="14" t="s">
        <v>561</v>
      </c>
      <c r="B325" s="18" t="s">
        <v>268</v>
      </c>
      <c r="C325" s="46">
        <v>1</v>
      </c>
      <c r="D325" s="46">
        <v>1</v>
      </c>
      <c r="E325" s="3">
        <f t="shared" si="15"/>
        <v>100</v>
      </c>
      <c r="F325" s="25"/>
      <c r="G325" s="25"/>
      <c r="H325" s="3"/>
    </row>
    <row r="326" spans="1:8" ht="14.25" customHeight="1" x14ac:dyDescent="0.25">
      <c r="A326" s="14" t="s">
        <v>562</v>
      </c>
      <c r="B326" s="18" t="s">
        <v>269</v>
      </c>
      <c r="C326" s="46">
        <v>42</v>
      </c>
      <c r="D326" s="46">
        <v>42</v>
      </c>
      <c r="E326" s="3">
        <f t="shared" si="15"/>
        <v>100</v>
      </c>
      <c r="F326" s="25"/>
      <c r="G326" s="25"/>
      <c r="H326" s="3"/>
    </row>
    <row r="327" spans="1:8" ht="14.25" customHeight="1" x14ac:dyDescent="0.25">
      <c r="A327" s="14" t="s">
        <v>563</v>
      </c>
      <c r="B327" s="18" t="s">
        <v>270</v>
      </c>
      <c r="C327" s="46">
        <v>12</v>
      </c>
      <c r="D327" s="46">
        <v>12</v>
      </c>
      <c r="E327" s="3">
        <f t="shared" si="15"/>
        <v>100</v>
      </c>
      <c r="F327" s="25"/>
      <c r="G327" s="25"/>
      <c r="H327" s="3"/>
    </row>
    <row r="328" spans="1:8" ht="14.25" customHeight="1" x14ac:dyDescent="0.25">
      <c r="A328" s="14" t="s">
        <v>564</v>
      </c>
      <c r="B328" s="18" t="s">
        <v>271</v>
      </c>
      <c r="C328" s="46">
        <v>1</v>
      </c>
      <c r="D328" s="46">
        <v>1</v>
      </c>
      <c r="E328" s="3">
        <f t="shared" si="15"/>
        <v>100</v>
      </c>
      <c r="F328" s="25"/>
      <c r="G328" s="25"/>
      <c r="H328" s="3"/>
    </row>
    <row r="329" spans="1:8" ht="14.25" customHeight="1" x14ac:dyDescent="0.25">
      <c r="A329" s="47"/>
      <c r="B329" s="48"/>
    </row>
    <row r="330" spans="1:8" ht="21" customHeight="1" x14ac:dyDescent="0.25">
      <c r="A330" s="58" t="s">
        <v>641</v>
      </c>
      <c r="B330" s="58"/>
      <c r="C330" s="58"/>
      <c r="D330" s="58"/>
      <c r="E330" s="58"/>
      <c r="F330" s="58"/>
      <c r="G330" s="58"/>
      <c r="H330" s="52"/>
    </row>
    <row r="331" spans="1:8" x14ac:dyDescent="0.25">
      <c r="A331" s="58"/>
      <c r="B331" s="58"/>
      <c r="C331" s="58"/>
      <c r="D331" s="58"/>
      <c r="E331" s="58"/>
      <c r="F331" s="58"/>
      <c r="G331" s="58"/>
      <c r="H331" s="52"/>
    </row>
    <row r="332" spans="1:8" x14ac:dyDescent="0.25">
      <c r="A332" s="58"/>
      <c r="B332" s="58"/>
      <c r="C332" s="58"/>
      <c r="D332" s="58"/>
      <c r="E332" s="58"/>
      <c r="F332" s="58"/>
      <c r="G332" s="58"/>
      <c r="H332" s="52"/>
    </row>
    <row r="333" spans="1:8" x14ac:dyDescent="0.25">
      <c r="A333" s="58"/>
      <c r="B333" s="58"/>
      <c r="C333" s="58"/>
      <c r="D333" s="58"/>
      <c r="E333" s="58"/>
      <c r="F333" s="58"/>
      <c r="G333" s="58"/>
      <c r="H333" s="52"/>
    </row>
    <row r="334" spans="1:8" x14ac:dyDescent="0.25">
      <c r="A334" s="58"/>
      <c r="B334" s="58"/>
      <c r="C334" s="58"/>
      <c r="D334" s="58"/>
      <c r="E334" s="58"/>
      <c r="F334" s="58"/>
      <c r="G334" s="58"/>
      <c r="H334" s="52"/>
    </row>
    <row r="335" spans="1:8" ht="45.75" customHeight="1" x14ac:dyDescent="0.25">
      <c r="A335" s="58"/>
      <c r="B335" s="58"/>
      <c r="C335" s="58"/>
      <c r="D335" s="58"/>
      <c r="E335" s="58"/>
      <c r="F335" s="58"/>
      <c r="G335" s="58"/>
      <c r="H335" s="52"/>
    </row>
    <row r="336" spans="1:8" x14ac:dyDescent="0.25">
      <c r="A336" s="52"/>
      <c r="B336" s="52"/>
      <c r="C336" s="52"/>
      <c r="D336" s="52"/>
      <c r="E336" s="52"/>
      <c r="F336" s="52"/>
      <c r="G336" s="52"/>
      <c r="H336" s="52"/>
    </row>
    <row r="337" spans="1:8" x14ac:dyDescent="0.25">
      <c r="A337" s="52"/>
      <c r="B337" s="52"/>
      <c r="C337" s="52"/>
      <c r="D337" s="52"/>
      <c r="E337" s="52"/>
      <c r="F337" s="52"/>
      <c r="G337" s="52"/>
      <c r="H337" s="52"/>
    </row>
    <row r="338" spans="1:8" x14ac:dyDescent="0.25">
      <c r="A338" s="53" t="s">
        <v>634</v>
      </c>
      <c r="B338" s="53"/>
      <c r="C338" s="53"/>
      <c r="D338" s="53"/>
      <c r="E338" s="53"/>
      <c r="F338" s="53"/>
      <c r="G338" s="53"/>
      <c r="H338" s="53"/>
    </row>
    <row r="339" spans="1:8" x14ac:dyDescent="0.25">
      <c r="A339" s="53"/>
      <c r="B339" s="53"/>
      <c r="C339" s="53"/>
      <c r="D339" s="53"/>
      <c r="E339" s="53"/>
      <c r="F339" s="53"/>
      <c r="G339" s="53"/>
      <c r="H339" s="53"/>
    </row>
  </sheetData>
  <mergeCells count="8">
    <mergeCell ref="A338:H339"/>
    <mergeCell ref="A5:B5"/>
    <mergeCell ref="B2:B4"/>
    <mergeCell ref="A1:H1"/>
    <mergeCell ref="A2:A4"/>
    <mergeCell ref="C2:E2"/>
    <mergeCell ref="F2:H2"/>
    <mergeCell ref="A330:G335"/>
  </mergeCells>
  <pageMargins left="0.23622047244094491" right="0.23622047244094491" top="0.19685039370078741" bottom="0.11811023622047245" header="0.31496062992125984" footer="0.31496062992125984"/>
  <pageSetup paperSize="9" scale="80" fitToHeight="0" orientation="portrait" r:id="rId1"/>
  <ignoredErrors>
    <ignoredError sqref="A38 A6" numberStoredAsText="1"/>
    <ignoredError sqref="E5:E6 H5:H6 H43 E38 E43" formula="1"/>
    <ignoredError sqref="A56:A244 A19:A3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2020-01-23T07:19:36Z</dcterms:modified>
</cp:coreProperties>
</file>