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420" windowWidth="15195" windowHeight="12180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I12" i="2" l="1"/>
  <c r="H12" i="2"/>
  <c r="I11" i="2"/>
  <c r="H11" i="2"/>
  <c r="G13" i="2"/>
  <c r="F13" i="2"/>
  <c r="E13" i="2"/>
  <c r="D13" i="2"/>
  <c r="I11" i="3"/>
  <c r="H11" i="3"/>
  <c r="G11" i="3"/>
  <c r="F11" i="3"/>
  <c r="I13" i="2" l="1"/>
  <c r="H13" i="2"/>
  <c r="H12" i="3" l="1"/>
  <c r="I12" i="3"/>
  <c r="H14" i="2"/>
</calcChain>
</file>

<file path=xl/sharedStrings.xml><?xml version="1.0" encoding="utf-8"?>
<sst xmlns="http://schemas.openxmlformats.org/spreadsheetml/2006/main" count="39" uniqueCount="31">
  <si>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</si>
  <si>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</si>
  <si>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</si>
  <si>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</si>
  <si>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</si>
  <si>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</si>
  <si>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___________________________________________________________________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</si>
  <si>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</si>
  <si>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</si>
  <si>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</si>
  <si>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</si>
  <si>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</si>
  <si>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</si>
  <si>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</si>
  <si>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</si>
  <si>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</si>
  <si>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</si>
  <si>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</si>
  <si>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</si>
  <si>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</si>
  <si>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</si>
  <si>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</si>
  <si>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</si>
  <si>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</si>
  <si>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</si>
  <si>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</si>
  <si>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</si>
  <si>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</si>
  <si>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</si>
  <si>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</si>
  <si>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январь-октябрь 2019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</si>
</sst>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b/>
      <sz val="10"/>
      <name val="Arial Cyr"/>
      <charset val="204"/>
    </font>
    <font>
      <sz val="13"/>
      <name val="Arial"/>
      <family val="2"/>
      <charset val="204"/>
    </font>
    <font>
      <u/>
      <sz val="12"/>
      <name val="Arial Cyr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4" fillId="0" borderId="2" xfId="0" applyFont="1" applyBorder="1"/>
    <xf numFmtId="0" fontId="0" fillId="0" borderId="2" xfId="0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3" xfId="0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textRotation="90" wrapText="1"/>
    </xf>
    <xf numFmtId="0" fontId="0" fillId="0" borderId="8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9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5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/>
    <xf numFmtId="0" fontId="7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45"/>
  <sheetViews>
    <sheetView tabSelected="1" topLeftCell="A9" workbookViewId="0">
      <selection activeCell="I26" sqref="I26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1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33" customHeight="1" x14ac:dyDescent="0.25">
      <c r="A3" s="28" t="s">
        <v>26</v>
      </c>
      <c r="B3" s="28"/>
      <c r="C3" s="28"/>
      <c r="D3" s="28"/>
      <c r="E3" s="28"/>
      <c r="F3" s="28"/>
      <c r="G3" s="28"/>
      <c r="H3" s="28"/>
      <c r="I3" s="28"/>
    </row>
    <row r="4" spans="1:11" ht="13.5" thickBot="1" x14ac:dyDescent="0.25">
      <c r="D4" s="16" t="s">
        <v>6</v>
      </c>
      <c r="E4" s="16" t="s">
        <v>27</v>
      </c>
      <c r="F4" s="17"/>
    </row>
    <row r="5" spans="1:11" x14ac:dyDescent="0.2">
      <c r="D5" s="40" t="s">
        <v>14</v>
      </c>
      <c r="E5" s="41"/>
      <c r="F5" s="41"/>
      <c r="G5" s="41"/>
      <c r="H5" s="41"/>
    </row>
    <row r="6" spans="1:11" x14ac:dyDescent="0.2">
      <c r="D6" s="6"/>
      <c r="E6" s="6"/>
    </row>
    <row r="7" spans="1:11" ht="18" customHeight="1" x14ac:dyDescent="0.2">
      <c r="A7" s="29" t="s">
        <v>0</v>
      </c>
      <c r="B7" s="32" t="s">
        <v>17</v>
      </c>
      <c r="C7" s="37" t="s">
        <v>18</v>
      </c>
      <c r="D7" s="25" t="s">
        <v>30</v>
      </c>
      <c r="E7" s="35"/>
      <c r="F7" s="35"/>
      <c r="G7" s="35"/>
      <c r="H7" s="35"/>
      <c r="I7" s="36"/>
    </row>
    <row r="8" spans="1:11" ht="55.5" customHeight="1" x14ac:dyDescent="0.2">
      <c r="A8" s="30"/>
      <c r="B8" s="33"/>
      <c r="C8" s="38"/>
      <c r="D8" s="25" t="s">
        <v>22</v>
      </c>
      <c r="E8" s="26"/>
      <c r="F8" s="25" t="s">
        <v>23</v>
      </c>
      <c r="G8" s="36"/>
      <c r="H8" s="32" t="s">
        <v>21</v>
      </c>
      <c r="I8" s="32" t="s">
        <v>24</v>
      </c>
    </row>
    <row r="9" spans="1:11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25.5" x14ac:dyDescent="0.2">
      <c r="A11" s="7">
        <v>1</v>
      </c>
      <c r="B11" s="8" t="s">
        <v>16</v>
      </c>
      <c r="C11" s="2">
        <v>5</v>
      </c>
      <c r="D11" s="3">
        <v>343.7</v>
      </c>
      <c r="E11" s="3">
        <v>189.5</v>
      </c>
      <c r="F11" s="14">
        <v>152107.5</v>
      </c>
      <c r="G11" s="14">
        <v>96622.3</v>
      </c>
      <c r="H11" s="14">
        <f t="shared" ref="H11:I13" si="0">F11/D11/10*1000</f>
        <v>44255.891766075067</v>
      </c>
      <c r="I11" s="14">
        <f t="shared" si="0"/>
        <v>50988.021108179419</v>
      </c>
      <c r="J11" s="44"/>
      <c r="K11" s="12"/>
    </row>
    <row r="12" spans="1:11" ht="25.5" x14ac:dyDescent="0.2">
      <c r="A12" s="7">
        <v>2</v>
      </c>
      <c r="B12" s="8" t="s">
        <v>7</v>
      </c>
      <c r="C12" s="2">
        <v>6</v>
      </c>
      <c r="D12" s="3">
        <v>434.7</v>
      </c>
      <c r="E12" s="3">
        <v>158.19999999999999</v>
      </c>
      <c r="F12" s="14">
        <v>151787.4</v>
      </c>
      <c r="G12" s="14">
        <v>73099.199999999997</v>
      </c>
      <c r="H12" s="14">
        <f t="shared" si="0"/>
        <v>34917.736369910286</v>
      </c>
      <c r="I12" s="14">
        <f t="shared" si="0"/>
        <v>46206.826801517069</v>
      </c>
      <c r="J12" s="44"/>
      <c r="K12" s="12"/>
    </row>
    <row r="13" spans="1:11" s="23" customFormat="1" ht="23.25" customHeight="1" x14ac:dyDescent="0.2">
      <c r="A13" s="18">
        <v>3</v>
      </c>
      <c r="B13" s="19" t="s">
        <v>8</v>
      </c>
      <c r="C13" s="20">
        <v>3</v>
      </c>
      <c r="D13" s="21">
        <f>55.6+36.2</f>
        <v>91.800000000000011</v>
      </c>
      <c r="E13" s="21">
        <f>28.4+22.8</f>
        <v>51.2</v>
      </c>
      <c r="F13" s="22">
        <f>16419.5+139.8+24446.5</f>
        <v>41005.800000000003</v>
      </c>
      <c r="G13" s="22">
        <f>11625.4+14480.6</f>
        <v>26106</v>
      </c>
      <c r="H13" s="22">
        <f t="shared" si="0"/>
        <v>44668.627450980392</v>
      </c>
      <c r="I13" s="22">
        <f t="shared" si="0"/>
        <v>50988.28125</v>
      </c>
      <c r="K13" s="45"/>
    </row>
    <row r="14" spans="1:11" ht="1.5" hidden="1" customHeight="1" x14ac:dyDescent="0.2">
      <c r="A14" s="7"/>
      <c r="B14" s="9"/>
      <c r="C14" s="9"/>
      <c r="D14" s="1"/>
      <c r="E14" s="1"/>
      <c r="F14" s="15"/>
      <c r="G14" s="15"/>
      <c r="H14" s="14" t="e">
        <f>F14/D14/4*1000</f>
        <v>#DIV/0!</v>
      </c>
      <c r="I14" s="15"/>
    </row>
    <row r="15" spans="1:11" x14ac:dyDescent="0.2">
      <c r="A15" s="13"/>
      <c r="B15" s="11"/>
      <c r="C15" s="11"/>
      <c r="D15" s="12"/>
      <c r="E15" s="12"/>
      <c r="F15" s="12"/>
      <c r="G15" s="12"/>
      <c r="H15" s="12"/>
      <c r="I15" s="12"/>
    </row>
    <row r="17" spans="1:15" x14ac:dyDescent="0.2">
      <c r="A17" s="46"/>
      <c r="B17" s="46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21" customHeight="1" x14ac:dyDescent="0.2">
      <c r="A18" s="46"/>
      <c r="B18" s="47"/>
      <c r="C18" s="47"/>
      <c r="D18" s="47"/>
      <c r="E18" s="47"/>
      <c r="F18" s="47"/>
      <c r="G18" s="47"/>
      <c r="H18" s="47"/>
      <c r="I18" s="47"/>
      <c r="J18" s="12"/>
      <c r="K18" s="12"/>
      <c r="L18" s="12"/>
      <c r="M18" s="12"/>
      <c r="N18" s="12"/>
      <c r="O18" s="12"/>
    </row>
    <row r="19" spans="1:15" ht="19.5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12"/>
      <c r="K19" s="12"/>
      <c r="L19" s="12"/>
      <c r="M19" s="12"/>
      <c r="N19" s="12"/>
      <c r="O19" s="12"/>
    </row>
    <row r="20" spans="1:15" ht="16.5" x14ac:dyDescent="0.25">
      <c r="A20" s="12"/>
      <c r="B20" s="48"/>
      <c r="C20" s="4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6.5" customHeight="1" x14ac:dyDescent="0.3">
      <c r="A21" s="49"/>
      <c r="B21" s="49"/>
      <c r="C21" s="49"/>
      <c r="D21" s="49"/>
      <c r="E21" s="49"/>
      <c r="F21" s="49"/>
      <c r="G21" s="50"/>
      <c r="H21" s="51"/>
      <c r="I21" s="51"/>
      <c r="J21" s="12"/>
      <c r="K21" s="12"/>
      <c r="L21" s="12"/>
      <c r="M21" s="12"/>
      <c r="N21" s="12"/>
      <c r="O21" s="12"/>
    </row>
    <row r="22" spans="1:15" ht="16.5" x14ac:dyDescent="0.25">
      <c r="A22" s="12"/>
      <c r="B22" s="48"/>
      <c r="C22" s="48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47"/>
      <c r="B23" s="47"/>
      <c r="C23" s="4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52"/>
      <c r="B24" s="52"/>
      <c r="C24" s="52"/>
      <c r="D24" s="52"/>
      <c r="E24" s="52"/>
      <c r="F24" s="52"/>
      <c r="G24" s="52"/>
      <c r="H24" s="52"/>
      <c r="I24" s="5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2">
      <c r="A44" s="12"/>
      <c r="B44" s="5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</sheetData>
  <mergeCells count="18"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D5:H5"/>
    <mergeCell ref="I8:I9"/>
    <mergeCell ref="A18:I18"/>
    <mergeCell ref="A21:F21"/>
    <mergeCell ref="H21:I21"/>
    <mergeCell ref="A24:I24"/>
    <mergeCell ref="A23:C23"/>
    <mergeCell ref="A19:I19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49"/>
  <sheetViews>
    <sheetView topLeftCell="A9" workbookViewId="0">
      <selection activeCell="A14" sqref="A14:I41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42" t="s">
        <v>27</v>
      </c>
      <c r="C4" s="42"/>
      <c r="D4" s="42"/>
      <c r="E4" s="42"/>
      <c r="F4" s="42"/>
      <c r="G4" s="42"/>
      <c r="H4" s="42"/>
      <c r="I4" s="42"/>
    </row>
    <row r="5" spans="1:11" x14ac:dyDescent="0.2">
      <c r="D5" s="40" t="s">
        <v>14</v>
      </c>
      <c r="E5" s="43"/>
      <c r="F5" s="43"/>
      <c r="G5" s="43"/>
      <c r="H5" s="43"/>
    </row>
    <row r="7" spans="1:11" ht="21" customHeight="1" x14ac:dyDescent="0.2">
      <c r="A7" s="29" t="s">
        <v>0</v>
      </c>
      <c r="B7" s="32" t="s">
        <v>11</v>
      </c>
      <c r="C7" s="37" t="s">
        <v>15</v>
      </c>
      <c r="D7" s="25" t="s">
        <v>30</v>
      </c>
      <c r="E7" s="35"/>
      <c r="F7" s="35"/>
      <c r="G7" s="35"/>
      <c r="H7" s="35"/>
      <c r="I7" s="36"/>
    </row>
    <row r="8" spans="1:11" ht="45" customHeight="1" x14ac:dyDescent="0.2">
      <c r="A8" s="30"/>
      <c r="B8" s="33"/>
      <c r="C8" s="38"/>
      <c r="D8" s="25" t="s">
        <v>19</v>
      </c>
      <c r="E8" s="26"/>
      <c r="F8" s="25" t="s">
        <v>20</v>
      </c>
      <c r="G8" s="36"/>
      <c r="H8" s="32" t="s">
        <v>21</v>
      </c>
      <c r="I8" s="32" t="s">
        <v>28</v>
      </c>
    </row>
    <row r="9" spans="1:11" ht="49.5" customHeight="1" x14ac:dyDescent="0.2">
      <c r="A9" s="31"/>
      <c r="B9" s="34"/>
      <c r="C9" s="39"/>
      <c r="D9" s="2" t="s">
        <v>9</v>
      </c>
      <c r="E9" s="2" t="s">
        <v>13</v>
      </c>
      <c r="F9" s="2" t="s">
        <v>2</v>
      </c>
      <c r="G9" s="2" t="s">
        <v>10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29</v>
      </c>
      <c r="C11" s="2">
        <v>5</v>
      </c>
      <c r="D11" s="3">
        <v>62.2</v>
      </c>
      <c r="E11" s="3">
        <v>34.9</v>
      </c>
      <c r="F11" s="14">
        <f>28567.8+133.1</f>
        <v>28700.899999999998</v>
      </c>
      <c r="G11" s="14">
        <f>16291.6+29.1</f>
        <v>16320.7</v>
      </c>
      <c r="H11" s="14">
        <f>F11/D11/10*1000</f>
        <v>46142.926045016065</v>
      </c>
      <c r="I11" s="14">
        <f>G11/E11/10*1000</f>
        <v>46764.183381088827</v>
      </c>
      <c r="J11" s="44"/>
      <c r="K11" s="12"/>
    </row>
    <row r="12" spans="1:11" ht="6" hidden="1" customHeight="1" x14ac:dyDescent="0.2">
      <c r="A12" s="7">
        <v>2</v>
      </c>
      <c r="B12" s="9" t="s">
        <v>12</v>
      </c>
      <c r="C12" s="2">
        <v>2</v>
      </c>
      <c r="D12" s="3">
        <v>41</v>
      </c>
      <c r="E12" s="3">
        <v>26</v>
      </c>
      <c r="F12" s="14">
        <v>6345.2</v>
      </c>
      <c r="G12" s="14">
        <v>4440.71</v>
      </c>
      <c r="H12" s="14">
        <f>F12/D12/5*1000</f>
        <v>30952.195121951216</v>
      </c>
      <c r="I12" s="14">
        <f>G12/E12/5*1000</f>
        <v>34159.307692307695</v>
      </c>
    </row>
    <row r="14" spans="1:11" x14ac:dyDescent="0.2">
      <c r="A14" s="46"/>
      <c r="B14" s="46"/>
      <c r="C14" s="11"/>
      <c r="D14" s="12"/>
      <c r="E14" s="12"/>
      <c r="F14" s="12"/>
      <c r="G14" s="12"/>
      <c r="H14" s="12"/>
      <c r="I14" s="12"/>
    </row>
    <row r="15" spans="1:11" ht="15" customHeight="1" x14ac:dyDescent="0.2">
      <c r="A15" s="46"/>
      <c r="B15" s="46"/>
      <c r="C15" s="46"/>
      <c r="D15" s="46"/>
      <c r="E15" s="46"/>
      <c r="F15" s="46"/>
      <c r="G15" s="46"/>
      <c r="H15" s="46"/>
      <c r="I15" s="47"/>
    </row>
    <row r="16" spans="1:11" ht="52.5" customHeight="1" x14ac:dyDescent="0.2">
      <c r="A16" s="54"/>
      <c r="B16" s="54"/>
      <c r="C16" s="54"/>
      <c r="D16" s="54"/>
      <c r="E16" s="54"/>
      <c r="F16" s="54"/>
      <c r="G16" s="54"/>
      <c r="H16" s="54"/>
      <c r="I16" s="47"/>
    </row>
    <row r="17" spans="1:9" ht="19.5" customHeight="1" x14ac:dyDescent="0.2">
      <c r="A17" s="54"/>
      <c r="B17" s="54"/>
      <c r="C17" s="54"/>
      <c r="D17" s="54"/>
      <c r="E17" s="54"/>
      <c r="F17" s="54"/>
      <c r="G17" s="54"/>
      <c r="H17" s="54"/>
      <c r="I17" s="12"/>
    </row>
    <row r="18" spans="1:9" ht="44.25" customHeight="1" x14ac:dyDescent="0.3">
      <c r="A18" s="49"/>
      <c r="B18" s="49"/>
      <c r="C18" s="49"/>
      <c r="D18" s="49"/>
      <c r="E18" s="49"/>
      <c r="F18" s="49"/>
      <c r="G18" s="50"/>
      <c r="H18" s="51"/>
      <c r="I18" s="51"/>
    </row>
    <row r="19" spans="1:9" ht="16.5" x14ac:dyDescent="0.25">
      <c r="A19" s="12"/>
      <c r="B19" s="48"/>
      <c r="C19" s="48"/>
      <c r="D19" s="12"/>
      <c r="E19" s="12"/>
      <c r="F19" s="12"/>
      <c r="G19" s="12"/>
      <c r="H19" s="12"/>
      <c r="I19" s="12"/>
    </row>
    <row r="20" spans="1:9" x14ac:dyDescent="0.2">
      <c r="A20" s="47"/>
      <c r="B20" s="47"/>
      <c r="C20" s="47"/>
      <c r="D20" s="12"/>
      <c r="E20" s="12"/>
      <c r="F20" s="12"/>
      <c r="G20" s="12"/>
      <c r="H20" s="12"/>
      <c r="I20" s="12"/>
    </row>
    <row r="21" spans="1:9" x14ac:dyDescent="0.2">
      <c r="A21" s="55"/>
      <c r="B21" s="55"/>
      <c r="C21" s="55"/>
      <c r="D21" s="55"/>
      <c r="E21" s="55"/>
      <c r="F21" s="55"/>
      <c r="G21" s="55"/>
      <c r="H21" s="55"/>
      <c r="I21" s="12"/>
    </row>
    <row r="22" spans="1:9" x14ac:dyDescent="0.2">
      <c r="A22" s="52"/>
      <c r="B22" s="52"/>
      <c r="C22" s="52"/>
      <c r="D22" s="52"/>
      <c r="E22" s="52"/>
      <c r="F22" s="52"/>
      <c r="G22" s="52"/>
      <c r="H22" s="52"/>
      <c r="I22" s="52"/>
    </row>
    <row r="23" spans="1:9" x14ac:dyDescent="0.2">
      <c r="A23" s="55"/>
      <c r="B23" s="55"/>
      <c r="C23" s="55"/>
      <c r="D23" s="55"/>
      <c r="E23" s="55"/>
      <c r="F23" s="55"/>
      <c r="G23" s="55"/>
      <c r="H23" s="55"/>
      <c r="I23" s="12"/>
    </row>
    <row r="24" spans="1:9" x14ac:dyDescent="0.2">
      <c r="A24" s="55"/>
      <c r="B24" s="55"/>
      <c r="C24" s="55"/>
      <c r="D24" s="55"/>
      <c r="E24" s="55"/>
      <c r="F24" s="55"/>
      <c r="G24" s="55"/>
      <c r="H24" s="55"/>
      <c r="I24" s="12"/>
    </row>
    <row r="25" spans="1:9" x14ac:dyDescent="0.2">
      <c r="A25" s="55"/>
      <c r="B25" s="55"/>
      <c r="C25" s="55"/>
      <c r="D25" s="55"/>
      <c r="E25" s="55"/>
      <c r="F25" s="55"/>
      <c r="G25" s="55"/>
      <c r="H25" s="55"/>
      <c r="I25" s="12"/>
    </row>
    <row r="26" spans="1:9" x14ac:dyDescent="0.2">
      <c r="A26" s="55"/>
      <c r="B26" s="55"/>
      <c r="C26" s="55"/>
      <c r="D26" s="55"/>
      <c r="E26" s="55"/>
      <c r="F26" s="55"/>
      <c r="G26" s="55"/>
      <c r="H26" s="55"/>
      <c r="I26" s="12"/>
    </row>
    <row r="27" spans="1:9" x14ac:dyDescent="0.2">
      <c r="A27" s="55"/>
      <c r="B27" s="55"/>
      <c r="C27" s="55"/>
      <c r="D27" s="55"/>
      <c r="E27" s="56"/>
      <c r="F27" s="55"/>
      <c r="G27" s="55"/>
      <c r="H27" s="55"/>
      <c r="I27" s="56"/>
    </row>
    <row r="28" spans="1:9" x14ac:dyDescent="0.2">
      <c r="A28" s="55"/>
      <c r="B28" s="55"/>
      <c r="C28" s="55"/>
      <c r="D28" s="55"/>
      <c r="E28" s="56"/>
      <c r="F28" s="55"/>
      <c r="G28" s="55"/>
      <c r="H28" s="55"/>
      <c r="I28" s="56"/>
    </row>
    <row r="29" spans="1:9" x14ac:dyDescent="0.2">
      <c r="A29" s="55"/>
      <c r="B29" s="55"/>
      <c r="C29" s="55"/>
      <c r="D29" s="55"/>
      <c r="E29" s="56"/>
      <c r="F29" s="55"/>
      <c r="G29" s="55"/>
      <c r="H29" s="55"/>
      <c r="I29" s="56"/>
    </row>
    <row r="30" spans="1:9" x14ac:dyDescent="0.2">
      <c r="A30" s="55"/>
      <c r="B30" s="55"/>
      <c r="C30" s="55"/>
      <c r="D30" s="55"/>
      <c r="E30" s="55"/>
      <c r="F30" s="55"/>
      <c r="G30" s="55"/>
      <c r="H30" s="55"/>
      <c r="I30" s="55"/>
    </row>
    <row r="31" spans="1:9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9" x14ac:dyDescent="0.2">
      <c r="A32" s="55"/>
      <c r="B32" s="55"/>
      <c r="C32" s="55"/>
      <c r="D32" s="55"/>
      <c r="E32" s="55"/>
      <c r="F32" s="55"/>
      <c r="G32" s="55"/>
      <c r="H32" s="55"/>
      <c r="I32" s="12"/>
    </row>
    <row r="33" spans="1:9" x14ac:dyDescent="0.2">
      <c r="A33" s="55"/>
      <c r="B33" s="55"/>
      <c r="C33" s="55"/>
      <c r="D33" s="55"/>
      <c r="E33" s="55"/>
      <c r="F33" s="55"/>
      <c r="G33" s="55"/>
      <c r="H33" s="55"/>
      <c r="I33" s="12"/>
    </row>
    <row r="34" spans="1:9" x14ac:dyDescent="0.2">
      <c r="A34" s="55"/>
      <c r="B34" s="55"/>
      <c r="C34" s="55"/>
      <c r="D34" s="55"/>
      <c r="E34" s="55"/>
      <c r="F34" s="55"/>
      <c r="G34" s="55"/>
      <c r="H34" s="55"/>
      <c r="I34" s="12"/>
    </row>
    <row r="35" spans="1:9" x14ac:dyDescent="0.2">
      <c r="A35" s="55"/>
      <c r="B35" s="55"/>
      <c r="C35" s="55"/>
      <c r="D35" s="55"/>
      <c r="E35" s="55"/>
      <c r="F35" s="55"/>
      <c r="G35" s="55"/>
      <c r="H35" s="55"/>
      <c r="I35" s="12"/>
    </row>
    <row r="36" spans="1:9" x14ac:dyDescent="0.2">
      <c r="A36" s="55"/>
      <c r="B36" s="55"/>
      <c r="C36" s="55"/>
      <c r="D36" s="55"/>
      <c r="E36" s="55"/>
      <c r="F36" s="55"/>
      <c r="G36" s="55"/>
      <c r="H36" s="55"/>
      <c r="I36" s="12"/>
    </row>
    <row r="37" spans="1:9" x14ac:dyDescent="0.2">
      <c r="A37" s="55"/>
      <c r="B37" s="55"/>
      <c r="C37" s="55"/>
      <c r="D37" s="55"/>
      <c r="E37" s="55"/>
      <c r="F37" s="55"/>
      <c r="G37" s="55"/>
      <c r="H37" s="55"/>
      <c r="I37" s="12"/>
    </row>
    <row r="38" spans="1:9" x14ac:dyDescent="0.2">
      <c r="A38" s="55"/>
      <c r="B38" s="55"/>
      <c r="C38" s="55"/>
      <c r="D38" s="55"/>
      <c r="E38" s="55"/>
      <c r="F38" s="55"/>
      <c r="G38" s="55"/>
      <c r="H38" s="55"/>
      <c r="I38" s="12"/>
    </row>
    <row r="39" spans="1:9" x14ac:dyDescent="0.2">
      <c r="A39" s="55"/>
      <c r="B39" s="55"/>
      <c r="C39" s="55"/>
      <c r="D39" s="55"/>
      <c r="E39" s="55"/>
      <c r="F39" s="55"/>
      <c r="G39" s="55"/>
      <c r="H39" s="55"/>
      <c r="I39" s="12"/>
    </row>
    <row r="40" spans="1:9" x14ac:dyDescent="0.2">
      <c r="A40" s="55"/>
      <c r="B40" s="55"/>
      <c r="C40" s="55"/>
      <c r="D40" s="55"/>
      <c r="E40" s="55"/>
      <c r="F40" s="55"/>
      <c r="G40" s="55"/>
      <c r="H40" s="55"/>
      <c r="I40" s="12"/>
    </row>
    <row r="41" spans="1:9" x14ac:dyDescent="0.2">
      <c r="A41" s="55"/>
      <c r="B41" s="55"/>
      <c r="C41" s="55"/>
      <c r="D41" s="55"/>
      <c r="E41" s="55"/>
      <c r="F41" s="55"/>
      <c r="G41" s="55"/>
      <c r="H41" s="55"/>
      <c r="I41" s="12"/>
    </row>
    <row r="49" spans="8:8" x14ac:dyDescent="0.2">
      <c r="H49" t="s">
        <v>4</v>
      </c>
    </row>
  </sheetData>
  <mergeCells count="20"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  <mergeCell ref="A22:I22"/>
    <mergeCell ref="A16:I16"/>
    <mergeCell ref="B4:I4"/>
    <mergeCell ref="D5:H5"/>
    <mergeCell ref="A20:C20"/>
    <mergeCell ref="A17:H17"/>
    <mergeCell ref="A15:I15"/>
    <mergeCell ref="A18:F18"/>
    <mergeCell ref="H18:I1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 S.</cp:lastModifiedBy>
  <cp:lastPrinted>2019-11-07T04:39:10Z</cp:lastPrinted>
  <dcterms:created xsi:type="dcterms:W3CDTF">2013-04-11T05:10:53Z</dcterms:created>
  <dcterms:modified xsi:type="dcterms:W3CDTF">2020-01-14T01:24:09Z</dcterms:modified>
</cp:coreProperties>
</file>