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G13" i="2" l="1"/>
  <c r="F13" i="2"/>
  <c r="E13" i="2"/>
  <c r="D13" i="2"/>
  <c r="I12" i="2" l="1"/>
  <c r="H12" i="2"/>
  <c r="I11" i="2"/>
  <c r="H11" i="2"/>
  <c r="I11" i="3"/>
  <c r="H11" i="3"/>
  <c r="I13" i="2" l="1"/>
  <c r="H13" i="2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<sst xmlns="http://schemas.openxmlformats.org/spreadsheetml/2006/main" count="39" uniqueCount="31">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</sst>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9" xfId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45"/>
  <sheetViews>
    <sheetView topLeftCell="A9" workbookViewId="0">
      <selection activeCell="A17" sqref="A17:L4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7" t="s">
        <v>3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</row>
    <row r="4" spans="1:11" ht="13.5" thickBot="1" x14ac:dyDescent="0.25">
      <c r="D4" s="16" t="s">
        <v>6</v>
      </c>
      <c r="E4" s="16" t="s">
        <v>27</v>
      </c>
      <c r="F4" s="17"/>
    </row>
    <row r="5" spans="1:11" x14ac:dyDescent="0.2">
      <c r="D5" s="40" t="s">
        <v>14</v>
      </c>
      <c r="E5" s="41"/>
      <c r="F5" s="41"/>
      <c r="G5" s="41"/>
      <c r="H5" s="41"/>
    </row>
    <row r="6" spans="1:11" x14ac:dyDescent="0.2">
      <c r="D6" s="6"/>
      <c r="E6" s="6"/>
    </row>
    <row r="7" spans="1:11" ht="18" customHeight="1" x14ac:dyDescent="0.2">
      <c r="A7" s="29" t="s">
        <v>0</v>
      </c>
      <c r="B7" s="32" t="s">
        <v>17</v>
      </c>
      <c r="C7" s="37" t="s">
        <v>18</v>
      </c>
      <c r="D7" s="25" t="s">
        <v>30</v>
      </c>
      <c r="E7" s="35"/>
      <c r="F7" s="35"/>
      <c r="G7" s="35"/>
      <c r="H7" s="35"/>
      <c r="I7" s="36"/>
    </row>
    <row r="8" spans="1:11" ht="55.5" customHeight="1" x14ac:dyDescent="0.2">
      <c r="A8" s="30"/>
      <c r="B8" s="33"/>
      <c r="C8" s="38"/>
      <c r="D8" s="25" t="s">
        <v>22</v>
      </c>
      <c r="E8" s="26"/>
      <c r="F8" s="25" t="s">
        <v>23</v>
      </c>
      <c r="G8" s="36"/>
      <c r="H8" s="32" t="s">
        <v>21</v>
      </c>
      <c r="I8" s="32" t="s">
        <v>24</v>
      </c>
    </row>
    <row r="9" spans="1:11" ht="61.5" customHeight="1" x14ac:dyDescent="0.2">
      <c r="A9" s="31"/>
      <c r="B9" s="34"/>
      <c r="C9" s="39"/>
      <c r="D9" s="2" t="s">
        <v>2</v>
      </c>
      <c r="E9" s="2" t="s">
        <v>1</v>
      </c>
      <c r="F9" s="2" t="s">
        <v>2</v>
      </c>
      <c r="G9" s="2" t="s">
        <v>1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7">
        <v>1</v>
      </c>
      <c r="B11" s="8" t="s">
        <v>16</v>
      </c>
      <c r="C11" s="2">
        <v>5</v>
      </c>
      <c r="D11" s="3">
        <v>348</v>
      </c>
      <c r="E11" s="3">
        <v>185.1</v>
      </c>
      <c r="F11" s="14">
        <v>17046.2</v>
      </c>
      <c r="G11" s="14">
        <v>10562.8</v>
      </c>
      <c r="H11" s="14">
        <f t="shared" ref="H11:I13" si="0">F11/D11/1*1000</f>
        <v>48983.333333333336</v>
      </c>
      <c r="I11" s="14">
        <f t="shared" si="0"/>
        <v>57065.370070232304</v>
      </c>
      <c r="J11" s="44"/>
      <c r="K11" s="12"/>
    </row>
    <row r="12" spans="1:11" ht="25.5" x14ac:dyDescent="0.2">
      <c r="A12" s="7">
        <v>2</v>
      </c>
      <c r="B12" s="8" t="s">
        <v>7</v>
      </c>
      <c r="C12" s="2">
        <v>6</v>
      </c>
      <c r="D12" s="3">
        <v>435.2</v>
      </c>
      <c r="E12" s="3">
        <v>160.5</v>
      </c>
      <c r="F12" s="14">
        <v>16274.9</v>
      </c>
      <c r="G12" s="14">
        <v>8159.8</v>
      </c>
      <c r="H12" s="14">
        <f t="shared" si="0"/>
        <v>37396.369485294119</v>
      </c>
      <c r="I12" s="14">
        <f t="shared" si="0"/>
        <v>50839.875389408102</v>
      </c>
      <c r="J12" s="44"/>
      <c r="K12" s="12"/>
    </row>
    <row r="13" spans="1:11" s="23" customFormat="1" ht="23.25" customHeight="1" x14ac:dyDescent="0.2">
      <c r="A13" s="18">
        <v>3</v>
      </c>
      <c r="B13" s="19" t="s">
        <v>8</v>
      </c>
      <c r="C13" s="20">
        <v>3</v>
      </c>
      <c r="D13" s="21">
        <f>57+35.8</f>
        <v>92.8</v>
      </c>
      <c r="E13" s="21">
        <f>22+31</f>
        <v>53</v>
      </c>
      <c r="F13" s="22">
        <f>1795.6+4.6+3015.9</f>
        <v>4816.1000000000004</v>
      </c>
      <c r="G13" s="22">
        <f>1255.5+1769</f>
        <v>3024.5</v>
      </c>
      <c r="H13" s="22">
        <f t="shared" si="0"/>
        <v>51897.629310344833</v>
      </c>
      <c r="I13" s="22">
        <f t="shared" si="0"/>
        <v>57066.037735849059</v>
      </c>
      <c r="K13" s="45"/>
    </row>
    <row r="14" spans="1:11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12" x14ac:dyDescent="0.2">
      <c r="A17" s="46"/>
      <c r="B17" s="46"/>
      <c r="C17" s="1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1" customHeight="1" x14ac:dyDescent="0.2">
      <c r="A18" s="46"/>
      <c r="B18" s="47"/>
      <c r="C18" s="47"/>
      <c r="D18" s="47"/>
      <c r="E18" s="47"/>
      <c r="F18" s="47"/>
      <c r="G18" s="47"/>
      <c r="H18" s="47"/>
      <c r="I18" s="47"/>
      <c r="J18" s="12"/>
      <c r="K18" s="12"/>
      <c r="L18" s="12"/>
    </row>
    <row r="19" spans="1:12" ht="19.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12"/>
      <c r="K19" s="12"/>
      <c r="L19" s="12"/>
    </row>
    <row r="20" spans="1:12" ht="16.5" x14ac:dyDescent="0.25">
      <c r="A20" s="12"/>
      <c r="B20" s="48"/>
      <c r="C20" s="48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6.5" customHeight="1" x14ac:dyDescent="0.3">
      <c r="A21" s="49"/>
      <c r="B21" s="49"/>
      <c r="C21" s="49"/>
      <c r="D21" s="49"/>
      <c r="E21" s="49"/>
      <c r="F21" s="49"/>
      <c r="G21" s="50"/>
      <c r="H21" s="51"/>
      <c r="I21" s="51"/>
      <c r="J21" s="12"/>
      <c r="K21" s="12"/>
      <c r="L21" s="12"/>
    </row>
    <row r="22" spans="1:12" ht="16.5" x14ac:dyDescent="0.25">
      <c r="A22" s="12"/>
      <c r="B22" s="48"/>
      <c r="C22" s="48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A23" s="47"/>
      <c r="B23" s="47"/>
      <c r="C23" s="47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">
      <c r="A24" s="52"/>
      <c r="B24" s="52"/>
      <c r="C24" s="52"/>
      <c r="D24" s="52"/>
      <c r="E24" s="52"/>
      <c r="F24" s="52"/>
      <c r="G24" s="52"/>
      <c r="H24" s="52"/>
      <c r="I24" s="52"/>
      <c r="J24" s="12"/>
      <c r="K24" s="12"/>
      <c r="L24" s="12"/>
    </row>
    <row r="25" spans="1:12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2"/>
      <c r="B44" s="53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</sheetData>
  <mergeCells count="18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abSelected="1" workbookViewId="0">
      <selection activeCell="A14" sqref="A14:I45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7" t="s">
        <v>5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25">
      <c r="A4" s="10"/>
      <c r="B4" s="42" t="s">
        <v>27</v>
      </c>
      <c r="C4" s="42"/>
      <c r="D4" s="42"/>
      <c r="E4" s="42"/>
      <c r="F4" s="42"/>
      <c r="G4" s="42"/>
      <c r="H4" s="42"/>
      <c r="I4" s="42"/>
    </row>
    <row r="5" spans="1:11" x14ac:dyDescent="0.2">
      <c r="D5" s="40" t="s">
        <v>14</v>
      </c>
      <c r="E5" s="43"/>
      <c r="F5" s="43"/>
      <c r="G5" s="43"/>
      <c r="H5" s="43"/>
    </row>
    <row r="7" spans="1:11" ht="21" customHeight="1" x14ac:dyDescent="0.2">
      <c r="A7" s="29" t="s">
        <v>0</v>
      </c>
      <c r="B7" s="32" t="s">
        <v>11</v>
      </c>
      <c r="C7" s="37" t="s">
        <v>15</v>
      </c>
      <c r="D7" s="25" t="s">
        <v>30</v>
      </c>
      <c r="E7" s="35"/>
      <c r="F7" s="35"/>
      <c r="G7" s="35"/>
      <c r="H7" s="35"/>
      <c r="I7" s="36"/>
    </row>
    <row r="8" spans="1:11" ht="45" customHeight="1" x14ac:dyDescent="0.2">
      <c r="A8" s="30"/>
      <c r="B8" s="33"/>
      <c r="C8" s="38"/>
      <c r="D8" s="25" t="s">
        <v>19</v>
      </c>
      <c r="E8" s="26"/>
      <c r="F8" s="25" t="s">
        <v>20</v>
      </c>
      <c r="G8" s="36"/>
      <c r="H8" s="32" t="s">
        <v>21</v>
      </c>
      <c r="I8" s="32" t="s">
        <v>28</v>
      </c>
    </row>
    <row r="9" spans="1:11" ht="49.5" customHeight="1" x14ac:dyDescent="0.2">
      <c r="A9" s="31"/>
      <c r="B9" s="34"/>
      <c r="C9" s="39"/>
      <c r="D9" s="2" t="s">
        <v>9</v>
      </c>
      <c r="E9" s="2" t="s">
        <v>13</v>
      </c>
      <c r="F9" s="2" t="s">
        <v>2</v>
      </c>
      <c r="G9" s="2" t="s">
        <v>10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29</v>
      </c>
      <c r="C11" s="2">
        <v>5</v>
      </c>
      <c r="D11" s="3">
        <v>64.5</v>
      </c>
      <c r="E11" s="3">
        <v>36.5</v>
      </c>
      <c r="F11" s="14">
        <v>3279.5</v>
      </c>
      <c r="G11" s="14">
        <v>1872.6</v>
      </c>
      <c r="H11" s="14">
        <f>F11/D11/1*1000</f>
        <v>50844.961240310076</v>
      </c>
      <c r="I11" s="14">
        <f>G11/E11/1*1000</f>
        <v>51304.109589041087</v>
      </c>
      <c r="J11" s="44"/>
      <c r="K11" s="12"/>
    </row>
    <row r="12" spans="1:11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6"/>
      <c r="B14" s="46"/>
      <c r="C14" s="11"/>
      <c r="D14" s="12"/>
      <c r="E14" s="12"/>
      <c r="F14" s="12"/>
      <c r="G14" s="12"/>
      <c r="H14" s="12"/>
      <c r="I14" s="12"/>
    </row>
    <row r="15" spans="1:11" ht="15" customHeight="1" x14ac:dyDescent="0.2">
      <c r="A15" s="46"/>
      <c r="B15" s="46"/>
      <c r="C15" s="46"/>
      <c r="D15" s="46"/>
      <c r="E15" s="46"/>
      <c r="F15" s="46"/>
      <c r="G15" s="46"/>
      <c r="H15" s="46"/>
      <c r="I15" s="47"/>
    </row>
    <row r="16" spans="1:11" ht="52.5" customHeight="1" x14ac:dyDescent="0.2">
      <c r="A16" s="54"/>
      <c r="B16" s="54"/>
      <c r="C16" s="54"/>
      <c r="D16" s="54"/>
      <c r="E16" s="54"/>
      <c r="F16" s="54"/>
      <c r="G16" s="54"/>
      <c r="H16" s="54"/>
      <c r="I16" s="47"/>
    </row>
    <row r="17" spans="1:9" ht="19.5" customHeight="1" x14ac:dyDescent="0.2">
      <c r="A17" s="54"/>
      <c r="B17" s="54"/>
      <c r="C17" s="54"/>
      <c r="D17" s="54"/>
      <c r="E17" s="54"/>
      <c r="F17" s="54"/>
      <c r="G17" s="54"/>
      <c r="H17" s="54"/>
      <c r="I17" s="12"/>
    </row>
    <row r="18" spans="1:9" ht="44.25" customHeight="1" x14ac:dyDescent="0.3">
      <c r="A18" s="49"/>
      <c r="B18" s="49"/>
      <c r="C18" s="49"/>
      <c r="D18" s="49"/>
      <c r="E18" s="49"/>
      <c r="F18" s="49"/>
      <c r="G18" s="50"/>
      <c r="H18" s="51"/>
      <c r="I18" s="51"/>
    </row>
    <row r="19" spans="1:9" ht="16.5" x14ac:dyDescent="0.25">
      <c r="A19" s="12"/>
      <c r="B19" s="48"/>
      <c r="C19" s="48"/>
      <c r="D19" s="12"/>
      <c r="E19" s="12"/>
      <c r="F19" s="12"/>
      <c r="G19" s="12"/>
      <c r="H19" s="12"/>
      <c r="I19" s="12"/>
    </row>
    <row r="20" spans="1:9" x14ac:dyDescent="0.2">
      <c r="A20" s="47"/>
      <c r="B20" s="47"/>
      <c r="C20" s="47"/>
      <c r="D20" s="12"/>
      <c r="E20" s="12"/>
      <c r="F20" s="12"/>
      <c r="G20" s="12"/>
      <c r="H20" s="12"/>
      <c r="I20" s="12"/>
    </row>
    <row r="21" spans="1:9" x14ac:dyDescent="0.2">
      <c r="A21" s="55"/>
      <c r="B21" s="55"/>
      <c r="C21" s="55"/>
      <c r="D21" s="55"/>
      <c r="E21" s="55"/>
      <c r="F21" s="55"/>
      <c r="G21" s="55"/>
      <c r="H21" s="55"/>
      <c r="I21" s="12"/>
    </row>
    <row r="22" spans="1:9" x14ac:dyDescent="0.2">
      <c r="A22" s="52"/>
      <c r="B22" s="52"/>
      <c r="C22" s="52"/>
      <c r="D22" s="52"/>
      <c r="E22" s="52"/>
      <c r="F22" s="52"/>
      <c r="G22" s="52"/>
      <c r="H22" s="52"/>
      <c r="I22" s="52"/>
    </row>
    <row r="23" spans="1:9" x14ac:dyDescent="0.2">
      <c r="A23" s="55"/>
      <c r="B23" s="55"/>
      <c r="C23" s="55"/>
      <c r="D23" s="55"/>
      <c r="E23" s="55"/>
      <c r="F23" s="55"/>
      <c r="G23" s="55"/>
      <c r="H23" s="55"/>
      <c r="I23" s="12"/>
    </row>
    <row r="24" spans="1:9" x14ac:dyDescent="0.2">
      <c r="A24" s="55"/>
      <c r="B24" s="55"/>
      <c r="C24" s="55"/>
      <c r="D24" s="55"/>
      <c r="E24" s="55"/>
      <c r="F24" s="55"/>
      <c r="G24" s="55"/>
      <c r="H24" s="55"/>
      <c r="I24" s="12"/>
    </row>
    <row r="25" spans="1:9" x14ac:dyDescent="0.2">
      <c r="A25" s="55"/>
      <c r="B25" s="55"/>
      <c r="C25" s="55"/>
      <c r="D25" s="55"/>
      <c r="E25" s="55"/>
      <c r="F25" s="55"/>
      <c r="G25" s="55"/>
      <c r="H25" s="55"/>
      <c r="I25" s="12"/>
    </row>
    <row r="26" spans="1:9" x14ac:dyDescent="0.2">
      <c r="A26" s="55"/>
      <c r="B26" s="55"/>
      <c r="C26" s="55"/>
      <c r="D26" s="55"/>
      <c r="E26" s="55"/>
      <c r="F26" s="55"/>
      <c r="G26" s="55"/>
      <c r="H26" s="55"/>
      <c r="I26" s="12"/>
    </row>
    <row r="27" spans="1:9" x14ac:dyDescent="0.2">
      <c r="A27" s="55"/>
      <c r="B27" s="55"/>
      <c r="C27" s="55"/>
      <c r="D27" s="55"/>
      <c r="E27" s="56"/>
      <c r="F27" s="55"/>
      <c r="G27" s="55"/>
      <c r="H27" s="55"/>
      <c r="I27" s="56"/>
    </row>
    <row r="28" spans="1:9" x14ac:dyDescent="0.2">
      <c r="A28" s="55"/>
      <c r="B28" s="55"/>
      <c r="C28" s="55"/>
      <c r="D28" s="55"/>
      <c r="E28" s="56"/>
      <c r="F28" s="55"/>
      <c r="G28" s="55"/>
      <c r="H28" s="55"/>
      <c r="I28" s="56"/>
    </row>
    <row r="29" spans="1:9" x14ac:dyDescent="0.2">
      <c r="A29" s="55"/>
      <c r="B29" s="55"/>
      <c r="C29" s="55"/>
      <c r="D29" s="55"/>
      <c r="E29" s="56"/>
      <c r="F29" s="55"/>
      <c r="G29" s="55"/>
      <c r="H29" s="55"/>
      <c r="I29" s="56"/>
    </row>
    <row r="30" spans="1:9" x14ac:dyDescent="0.2">
      <c r="A30" s="55"/>
      <c r="B30" s="55"/>
      <c r="C30" s="55"/>
      <c r="D30" s="55"/>
      <c r="E30" s="55"/>
      <c r="F30" s="55"/>
      <c r="G30" s="55"/>
      <c r="H30" s="55"/>
      <c r="I30" s="55"/>
    </row>
    <row r="31" spans="1:9" x14ac:dyDescent="0.2">
      <c r="A31" s="55"/>
      <c r="B31" s="55"/>
      <c r="C31" s="55"/>
      <c r="D31" s="55"/>
      <c r="E31" s="55"/>
      <c r="F31" s="55"/>
      <c r="G31" s="55"/>
      <c r="H31" s="55"/>
      <c r="I31" s="55"/>
    </row>
    <row r="32" spans="1:9" x14ac:dyDescent="0.2">
      <c r="A32" s="55"/>
      <c r="B32" s="55"/>
      <c r="C32" s="55"/>
      <c r="D32" s="55"/>
      <c r="E32" s="55"/>
      <c r="F32" s="55"/>
      <c r="G32" s="55"/>
      <c r="H32" s="55"/>
      <c r="I32" s="12"/>
    </row>
    <row r="33" spans="1:9" x14ac:dyDescent="0.2">
      <c r="A33" s="55"/>
      <c r="B33" s="55"/>
      <c r="C33" s="55"/>
      <c r="D33" s="55"/>
      <c r="E33" s="55"/>
      <c r="F33" s="55"/>
      <c r="G33" s="55"/>
      <c r="H33" s="55"/>
      <c r="I33" s="12"/>
    </row>
    <row r="34" spans="1:9" x14ac:dyDescent="0.2">
      <c r="A34" s="55"/>
      <c r="B34" s="55"/>
      <c r="C34" s="55"/>
      <c r="D34" s="55"/>
      <c r="E34" s="55"/>
      <c r="F34" s="55"/>
      <c r="G34" s="55"/>
      <c r="H34" s="55"/>
      <c r="I34" s="12"/>
    </row>
    <row r="35" spans="1:9" x14ac:dyDescent="0.2">
      <c r="A35" s="55"/>
      <c r="B35" s="55"/>
      <c r="C35" s="55"/>
      <c r="D35" s="55"/>
      <c r="E35" s="55"/>
      <c r="F35" s="55"/>
      <c r="G35" s="55"/>
      <c r="H35" s="55"/>
      <c r="I35" s="12"/>
    </row>
    <row r="36" spans="1:9" x14ac:dyDescent="0.2">
      <c r="A36" s="55"/>
      <c r="B36" s="55"/>
      <c r="C36" s="55"/>
      <c r="D36" s="55"/>
      <c r="E36" s="55"/>
      <c r="F36" s="55"/>
      <c r="G36" s="55"/>
      <c r="H36" s="55"/>
      <c r="I36" s="12"/>
    </row>
    <row r="37" spans="1:9" x14ac:dyDescent="0.2">
      <c r="A37" s="55"/>
      <c r="B37" s="55"/>
      <c r="C37" s="55"/>
      <c r="D37" s="55"/>
      <c r="E37" s="55"/>
      <c r="F37" s="55"/>
      <c r="G37" s="55"/>
      <c r="H37" s="55"/>
      <c r="I37" s="12"/>
    </row>
    <row r="38" spans="1:9" x14ac:dyDescent="0.2">
      <c r="A38" s="55"/>
      <c r="B38" s="55"/>
      <c r="C38" s="55"/>
      <c r="D38" s="55"/>
      <c r="E38" s="55"/>
      <c r="F38" s="55"/>
      <c r="G38" s="55"/>
      <c r="H38" s="55"/>
      <c r="I38" s="12"/>
    </row>
    <row r="39" spans="1:9" x14ac:dyDescent="0.2">
      <c r="A39" s="55"/>
      <c r="B39" s="55"/>
      <c r="C39" s="55"/>
      <c r="D39" s="55"/>
      <c r="E39" s="55"/>
      <c r="F39" s="55"/>
      <c r="G39" s="55"/>
      <c r="H39" s="55"/>
      <c r="I39" s="12"/>
    </row>
    <row r="40" spans="1:9" x14ac:dyDescent="0.2">
      <c r="A40" s="55"/>
      <c r="B40" s="55"/>
      <c r="C40" s="55"/>
      <c r="D40" s="55"/>
      <c r="E40" s="55"/>
      <c r="F40" s="55"/>
      <c r="G40" s="55"/>
      <c r="H40" s="55"/>
      <c r="I40" s="12"/>
    </row>
    <row r="41" spans="1:9" x14ac:dyDescent="0.2">
      <c r="A41" s="55"/>
      <c r="B41" s="55"/>
      <c r="C41" s="55"/>
      <c r="D41" s="55"/>
      <c r="E41" s="55"/>
      <c r="F41" s="55"/>
      <c r="G41" s="55"/>
      <c r="H41" s="55"/>
      <c r="I41" s="12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A44" s="12"/>
      <c r="B44" s="12"/>
      <c r="C44" s="12"/>
      <c r="D44" s="12"/>
      <c r="E44" s="12"/>
      <c r="F44" s="12"/>
      <c r="G44" s="12"/>
      <c r="H44" s="12"/>
      <c r="I44" s="12"/>
    </row>
    <row r="45" spans="1:9" x14ac:dyDescent="0.2">
      <c r="A45" s="12"/>
      <c r="B45" s="12"/>
      <c r="C45" s="12"/>
      <c r="D45" s="12"/>
      <c r="E45" s="12"/>
      <c r="F45" s="12"/>
      <c r="G45" s="12"/>
      <c r="H45" s="12"/>
      <c r="I45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2020-02-10T06:33:13Z</cp:lastPrinted>
  <dcterms:created xsi:type="dcterms:W3CDTF">2013-04-11T05:10:53Z</dcterms:created>
  <dcterms:modified xsi:type="dcterms:W3CDTF">2020-05-18T07:59:34Z</dcterms:modified>
</cp:coreProperties>
</file>