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ГОДОВОЙ ПЛАН РАБОТЫ НА 2020 ГОД\"/>
    </mc:Choice>
  </mc:AlternateContent>
  <bookViews>
    <workbookView xWindow="615" yWindow="135" windowWidth="19320" windowHeight="12330" tabRatio="668" firstSheet="1" activeTab="1"/>
  </bookViews>
  <sheets>
    <sheet name="График 2013 на 14.01.13" sheetId="14" state="hidden" r:id="rId1"/>
    <sheet name="2020" sheetId="13" r:id="rId2"/>
  </sheets>
  <definedNames>
    <definedName name="_xlnm.Print_Titles" localSheetId="1">'2020'!$11:$11</definedName>
    <definedName name="_xlnm.Print_Area" localSheetId="1">'2020'!$A$1:$E$70</definedName>
    <definedName name="_xlnm.Print_Area" localSheetId="0">'График 2013 на 14.01.13'!$A$1:$AA$26</definedName>
  </definedNames>
  <calcPr calcId="152511"/>
</workbook>
</file>

<file path=xl/calcChain.xml><?xml version="1.0" encoding="utf-8"?>
<calcChain xmlns="http://schemas.openxmlformats.org/spreadsheetml/2006/main">
  <c r="AA26" i="14" l="1"/>
  <c r="O22" i="14"/>
  <c r="O20" i="14"/>
  <c r="O16" i="14"/>
  <c r="O17" i="14"/>
  <c r="O21" i="14"/>
</calcChain>
</file>

<file path=xl/sharedStrings.xml><?xml version="1.0" encoding="utf-8"?>
<sst xmlns="http://schemas.openxmlformats.org/spreadsheetml/2006/main" count="334" uniqueCount="264">
  <si>
    <t>№                                                                                                                                                       п.п.</t>
  </si>
  <si>
    <t>Ответственный за исполнение</t>
  </si>
  <si>
    <t>Ответственные по направлениям деятельности</t>
  </si>
  <si>
    <t>План</t>
  </si>
  <si>
    <t>Утверждено</t>
  </si>
  <si>
    <t xml:space="preserve">Подготовка заключения на Проект решения Благовещенской городской Думы "Об утверждении отчета об исполнении городского бюджета" с учетом данных внешней проверки годовой бюджетной отчетности главных администраторов бюджетных средств
</t>
  </si>
  <si>
    <t>Человек</t>
  </si>
  <si>
    <t>II. КОНТРОЛЬНЫЕ МЕРОПРИЯТИЯ</t>
  </si>
  <si>
    <t>Проверка бюджетного и иного законодательства при расходовании бюджетных средств на объект "Реконструкция водозабора Северного жилого района г. Благовещенск, Амурская область"  за  2009-2012 годы и истекший перод 2013 года (с привлечением специалистов)</t>
  </si>
  <si>
    <t>октябрь</t>
  </si>
  <si>
    <t>Проверка целевого и эффективного использования муниципального имущества, переданного МКП "Дорожно-эксплутационное управление"</t>
  </si>
  <si>
    <t>апрель</t>
  </si>
  <si>
    <t>в течении года</t>
  </si>
  <si>
    <t>по мере поступления приглашений</t>
  </si>
  <si>
    <t>ноябрь</t>
  </si>
  <si>
    <t>май</t>
  </si>
  <si>
    <t>1.4.1</t>
  </si>
  <si>
    <t>Оценка эффективности предоставления налоговых и иных льгот и преимуществ, бюджетных кредитов,  за счет средств городского бюджета за 2012 год</t>
  </si>
  <si>
    <t>I. ЭКСПЕРТНО-АНАЛИТИЧЕСКИЕ МЕРОПРИЯТИЯ</t>
  </si>
  <si>
    <t>1.2.3</t>
  </si>
  <si>
    <t>1.1.1</t>
  </si>
  <si>
    <t>1.2.1</t>
  </si>
  <si>
    <t>1.2.2</t>
  </si>
  <si>
    <t>1.2.4</t>
  </si>
  <si>
    <t>1.3.1</t>
  </si>
  <si>
    <t>1.3.2</t>
  </si>
  <si>
    <t>1.5.1</t>
  </si>
  <si>
    <t>2.1.1</t>
  </si>
  <si>
    <t>2.1.2</t>
  </si>
  <si>
    <t>2.1.3</t>
  </si>
  <si>
    <t>2.1.4</t>
  </si>
  <si>
    <t>2.2.1</t>
  </si>
  <si>
    <t>2.3.1</t>
  </si>
  <si>
    <t>2.4.1</t>
  </si>
  <si>
    <t>3.3</t>
  </si>
  <si>
    <t>февраль</t>
  </si>
  <si>
    <t>2.1.5</t>
  </si>
  <si>
    <t>Объемы финансирования</t>
  </si>
  <si>
    <t>по результатам контрольных и экспертно-аналитических мероприятий</t>
  </si>
  <si>
    <t>Проведение экспертиз проектов муниципальных долгосрочных целевых программ</t>
  </si>
  <si>
    <t>Проверка отдельных вопросов соблюдения бюджетного и иного законодательства при производстве строительных работ на объекте "Реконструкция очистных сооружений Северного жилого района, г. Благовещенск, Амурской области" за 2011-2012 годы  и истекший период 2013 года (с привлечением специалистов)</t>
  </si>
  <si>
    <t>КАЛЕНДАРНЫЙ ПЛАН РАБОТЫ КОНТРОЛЬНО-СЧЕТНОЙ ПАЛАТЫ ГОРОДА БЛАГОВЕЩЕНСКА  НА  2013 год</t>
  </si>
  <si>
    <t>ГРБС</t>
  </si>
  <si>
    <t>№</t>
  </si>
  <si>
    <t xml:space="preserve">январь </t>
  </si>
  <si>
    <t xml:space="preserve">март </t>
  </si>
  <si>
    <t xml:space="preserve">апрель </t>
  </si>
  <si>
    <t>июнь</t>
  </si>
  <si>
    <t xml:space="preserve">июль </t>
  </si>
  <si>
    <t>август</t>
  </si>
  <si>
    <t>сентябрь</t>
  </si>
  <si>
    <t>декабрь</t>
  </si>
  <si>
    <t>I.</t>
  </si>
  <si>
    <t>Экспертно-аналитические мероприятия</t>
  </si>
  <si>
    <t>Анализ бюджетного процесса в муниципальном образовании города Благовещенска, и подготовка предложений по его совершенствованию</t>
  </si>
  <si>
    <t>001</t>
  </si>
  <si>
    <t>002</t>
  </si>
  <si>
    <t>004</t>
  </si>
  <si>
    <t>006</t>
  </si>
  <si>
    <t>005</t>
  </si>
  <si>
    <t>007</t>
  </si>
  <si>
    <t>008</t>
  </si>
  <si>
    <t>009</t>
  </si>
  <si>
    <t>012</t>
  </si>
  <si>
    <t>018</t>
  </si>
  <si>
    <t>9</t>
  </si>
  <si>
    <t xml:space="preserve">Подготовка заключения на  консолидированную отчетность (отчет об исполнении городского бюджета) муниципального образования города Благовещенска с учетом данных внешней проверки годовой бюджетной отчетности главных администраторов бюджетных средств
</t>
  </si>
  <si>
    <t>1.1.2 1.1.3    1.1.4</t>
  </si>
  <si>
    <t xml:space="preserve">Экспертиза проекта решения о городском бюджете на 2014 год и подготовка заключения по вопросу обоснованности и полноты отражения доходов; по вопросу обоснованности расходов;  в целом на проект решения о городском бюджете на очередной финансовый год. </t>
  </si>
  <si>
    <t>Экспертиза проектов решений "О внесении изменений в решение Благовещенской городской Думы " О городском бюджете на 2013 год"</t>
  </si>
  <si>
    <t>По мере поступления в КСП</t>
  </si>
  <si>
    <t xml:space="preserve">II. </t>
  </si>
  <si>
    <t>Контрольные мероприятия</t>
  </si>
  <si>
    <t>Дума</t>
  </si>
  <si>
    <t>Админ.</t>
  </si>
  <si>
    <t>Фины</t>
  </si>
  <si>
    <t>ГОиЧС</t>
  </si>
  <si>
    <t>ЖКХ</t>
  </si>
  <si>
    <t>Образ.</t>
  </si>
  <si>
    <t>Культ.</t>
  </si>
  <si>
    <t>Здрав</t>
  </si>
  <si>
    <t>Комитет</t>
  </si>
  <si>
    <t>КСП</t>
  </si>
  <si>
    <t>ИТОГО по проверкам</t>
  </si>
  <si>
    <t>Контроль в сфере размещения муниципального заказа (3 объекта проверки, согласно отдельно утверждаемого плана)</t>
  </si>
  <si>
    <t>Оценка законности предоставления муниципальных гарантий и поручительств, обеспечение исполнения обязательств другими способами по сделкам, совершаемым юридическими лицами и индивидуальными предпринимателями за счет средств городского бюджета и имущества, находящегося в собственности муниципального образования за 2012 год</t>
  </si>
  <si>
    <t>Проверка целевого и эффективного расходования средств городского бюджета, выделенных на реализацию Долгосрочной  целевой программы "Энергосбережение и повышение энергетической эффективности в городе Благовещенске на 2010-2014 годы" за период 2010-2012 годы и истекший пекриод 2013 года</t>
  </si>
  <si>
    <t>Проверка целевого и эффективного использования бюджетных средств, выделенных МКП "ДЭУ" в 2012 году</t>
  </si>
  <si>
    <t>III.</t>
  </si>
  <si>
    <t>Подготовка информации о ходе исполнения городского бюджета, о результатх контрольных и экспертно-аналитических мероприиятий</t>
  </si>
  <si>
    <t>Постоянно, соглано плана работы КСП</t>
  </si>
  <si>
    <t>IV.</t>
  </si>
  <si>
    <t>Участие в мероприятиях, направленных на противодействие коррупции</t>
  </si>
  <si>
    <t>Постоянно, согласно отдельного плана</t>
  </si>
  <si>
    <t>V.</t>
  </si>
  <si>
    <t>Организационно-методическая работа</t>
  </si>
  <si>
    <t>Экспертиза муниципальных правовых актов Благовещенской городской Думы, регулирующих бюджетные правоотношения.</t>
  </si>
  <si>
    <t>ГУКС</t>
  </si>
  <si>
    <t>ДЭУ</t>
  </si>
  <si>
    <t>МУ/МП</t>
  </si>
  <si>
    <t>итого проверок у 1 ГРБС, МУ, МП</t>
  </si>
  <si>
    <t>2/2</t>
  </si>
  <si>
    <t xml:space="preserve">Обоснованность формирования расходов на оплату труда муниципальных служащих муниципального образования города Благовещенска на 2013 год </t>
  </si>
  <si>
    <t xml:space="preserve">Проведение внешней проверки  бюджетной отчетности главных администраторов бюджетных средств и подготовка заключений </t>
  </si>
  <si>
    <t>Проведение экспертиз проектов муниципальных правовых актов (включая обоснованность финансово-экономических обоснований) в части, касающихся расходных обязательств муниципального образования.</t>
  </si>
  <si>
    <t>Сроки проведения мероприятия</t>
  </si>
  <si>
    <t>Основания для включения мероприятия в план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</si>
  <si>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</si>
  <si>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</si>
  <si>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</si>
  <si>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</si>
  <si>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</si>
  <si>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</si>
  <si>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</si>
  <si>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</si>
  <si>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</si>
  <si>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2.1</t>
  </si>
  <si>
    <t>2.2</t>
  </si>
  <si>
    <t>2.4</t>
  </si>
  <si>
    <t>2.5</t>
  </si>
  <si>
    <t>2.6</t>
  </si>
  <si>
    <t>III. РЕАЛИЗАЦИЯ МАТЕРИАЛОВ КОНТРОЛЬНЫХ И ЭКСПЕРТНО-АНАЛИТИЧЕКИХ МЕРОПРИЯТИЙ</t>
  </si>
  <si>
    <t xml:space="preserve">IV.  ПРАВОВОЕ, МЕТОДОЛОГИЧЕСКОЕ ОБЕСПЕЧЕНИЕ ДЕЯТЕЛЬНОСТИ И КАДРОВАЯ РАБОТА </t>
  </si>
  <si>
    <t>V.  МАТЕРИАЛЬНО-ТЕХНИЧЕСКОЕ ОБЕСПЕЧЕНИЕ И БУХГАЛТЕРСКИЙ УЧЕТ</t>
  </si>
  <si>
    <t>VI.  ОРГАНИЗАЦИОННАЯ РАБОТА</t>
  </si>
  <si>
    <t>VII. ПРОТИВОДЕЙСТВИЕ КОРРУПЦИИ</t>
  </si>
  <si>
    <t>7.1</t>
  </si>
  <si>
    <t>в течение года</t>
  </si>
  <si>
    <t>4.1</t>
  </si>
  <si>
    <t>4.2</t>
  </si>
  <si>
    <t>4.3</t>
  </si>
  <si>
    <t>6.1</t>
  </si>
  <si>
    <t>Составление и представление в установленные сроки бюджетной, налоговой и статистической отчетности</t>
  </si>
  <si>
    <t>Проведение инвентаризации</t>
  </si>
  <si>
    <t>Ведение архива</t>
  </si>
  <si>
    <t>Трудовой кодекс Российской Федерации</t>
  </si>
  <si>
    <t>ст. 11 Федерального закона от 06.12.2011    № 402-ФЗ "О бухгалтерском учете"</t>
  </si>
  <si>
    <t>4.4</t>
  </si>
  <si>
    <t>4.5</t>
  </si>
  <si>
    <t>январь</t>
  </si>
  <si>
    <t>5.1</t>
  </si>
  <si>
    <t>5.2</t>
  </si>
  <si>
    <t>5.3</t>
  </si>
  <si>
    <t>5.4</t>
  </si>
  <si>
    <t>6.2</t>
  </si>
  <si>
    <t>6.3</t>
  </si>
  <si>
    <t>6.4</t>
  </si>
  <si>
    <t>Наименование реализуемого полномочия                  (проводимых мероприятий)</t>
  </si>
  <si>
    <t>ст. 161 БК РФ</t>
  </si>
  <si>
    <t>ст. 72 БК РФ</t>
  </si>
  <si>
    <t>Аудит эффекивности осуществления  деятельности  муниципальных учреждений и предприятий полномочиям по решению вопросов местного значения</t>
  </si>
  <si>
    <t>постоянно</t>
  </si>
  <si>
    <t>март</t>
  </si>
  <si>
    <t>2.3</t>
  </si>
  <si>
    <t>3.1</t>
  </si>
  <si>
    <t>3.2</t>
  </si>
  <si>
    <t>3.4</t>
  </si>
  <si>
    <t>по мере поступления обращений от Тындинской городской Думы</t>
  </si>
  <si>
    <t>4.6</t>
  </si>
  <si>
    <t>4.7</t>
  </si>
  <si>
    <t xml:space="preserve">Участие в работе Комиссии по противодействию коррупции </t>
  </si>
  <si>
    <t>согласно отдельного плана, утверждаемого Администрацией города Тынды</t>
  </si>
  <si>
    <t>VIII. ВЗАИМОДЕЙСТВИЕ С ДРУГИМИ ОРГАНАМИ</t>
  </si>
  <si>
    <t>Подготовка и исполнение сметы расходов и реестра расходных обязательств Контрольно-счетной палаты города Тынды</t>
  </si>
  <si>
    <t>Осуществление закупок товаров, работ и услуг для нужд Контрольно-счетной палаты города Тынды</t>
  </si>
  <si>
    <t>по мере поступления в Контрольно-счетную палату</t>
  </si>
  <si>
    <t>март-апрель</t>
  </si>
  <si>
    <t>ст. 264.1, 264.2  БК РФ</t>
  </si>
  <si>
    <t>8.1</t>
  </si>
  <si>
    <t>8.2</t>
  </si>
  <si>
    <t>8.3</t>
  </si>
  <si>
    <t>8.4</t>
  </si>
  <si>
    <t>по мере необходимости</t>
  </si>
  <si>
    <t>6.5</t>
  </si>
  <si>
    <t>6.6</t>
  </si>
  <si>
    <t>Членство в Ассоциации контрольно-счетных органов Амурской области</t>
  </si>
  <si>
    <t>по результатам проведенных контрольныъх мероприятий</t>
  </si>
  <si>
    <t>ст.1 Закона от 05.04.2013 № 44-ФЗ                        "О контрактной системе в сфере закупок товаров, работ, услуг для обемпечения государственных и муниципальных нужд", п.10 ч.2 ст.9 Закона от 07.02.2011 № 6-ФЗ,        Закона от 25.12.2008 № 273-ФЗ                            "О противодействии коррупции",                     Закон Амурской области от 08.04.2009          № 191-ОЗ "О мерах по противодействию коррупции",                                                            п.10. ч.1 ст 11 нормативного правового акта города Тынды  от 25.12.2017 №48-НПА "О Контрольно-счетной палате города Тынды"</t>
  </si>
  <si>
    <t>ст. 8 Закона от 22.10.2004  № 125-ФЗ "Об архивном деле в Российской Федерации"</t>
  </si>
  <si>
    <t>ч. 2 ст. 157 БК РФ, п. 2 ч. 2 ст. 9 Закона  от 07.02.2011 № 6-ФЗ, п.2 ч.1 ст.11 нормативного правового акта города Тынды  от 25.12.2017 №48-НПА "О Контрольно-счетной палате города Тынды"</t>
  </si>
  <si>
    <t>1.10</t>
  </si>
  <si>
    <t>п. 7 ч. 2 ст. 9  Закона от 07.02.2011  № 6-ФЗ,      ст. 11 нормативного правового акта от 25.12.2017  №48-НПА  "О Контрольно - счетной палате города Тынды".</t>
  </si>
  <si>
    <t>ст. 157, 264.4 БК РФ,  п.3 ч. 2 ст. 9 Закона  от 07.02.2011 № 6-ФЗ, п.3 ч.1 ст.11 нормативного правового акта города Тынды  от 25.12.2017 №48-НПА "О Контрольно-счетной палате города Тынды", ст. 63 Положения о бюджетном процессе в городе Тынде.</t>
  </si>
  <si>
    <t>ч. 2 ст. 157 БК РФ, ст. 11 нормативного правового акта  от 25.12.2017 №48-НПА             "О Контрольно - счетной палате города Тынды".</t>
  </si>
  <si>
    <t>ст. 264.4 БК РФ,  п. 3 ч. 2 ст. 9 Закона от 07.02.2011 № 6-ФЗ, ст. 8 нормативного правового акта города Тынды от 25.12.2017 №48-НПА "О Контрольно-счетной палате города Тынды",  Решение ТГД от 13.03.2014 № 85-Р-ТГД-VI.</t>
  </si>
  <si>
    <t>ч. 2 ст.157 БК РФ, п. 2, 7  ч. 2 ст. 9 Закона от 07.02.2011 № 6-ФЗ, ст. 11 нормативного правового акта города Тынды  от 25.12.2017 №48-НПА "О Контрольно-счетной палате города Тынды".</t>
  </si>
  <si>
    <t xml:space="preserve"> ч. 2 ст. 157 БК РФ, п. 7  ч. 2 ст. 9 Закона от 07.02.2011 № 6-ФЗ, п.7 ч. 1 ст. 11 нормативного правового акта города Тынды  от 25.12.2017 №48-НПА "О Контрольно-счетной палате города Тынды".</t>
  </si>
  <si>
    <t>нормативный правовой акт города Тынды  от 25.12.2017 №48-НПА "О Контрольно-счетной палате города Тынды".</t>
  </si>
  <si>
    <t>ст. 16 Закона от 07.02.2011 № 6-ФЗ, ст.18 нормативного правового акта города Тынды от 25.12.2017 №48-НПА "О Контрольно-счетной палате города Тынды".</t>
  </si>
  <si>
    <t xml:space="preserve"> ст. 12 Федерального закона от 02.03.2007    № 25-ФЗ "О муниципальной службе в Росийской Федерации".</t>
  </si>
  <si>
    <t>ст. 28 Федерального закона от 02.03.2007         № 25-ФЗ "О муниципальной службе в Росийской Федерации".</t>
  </si>
  <si>
    <t>Основные Правила работы архивов организаций, Приказ Минкультуры Российской Федерации от 25.08.2010 № 558.</t>
  </si>
  <si>
    <t>ст. 19  Закона от 07.02.2011 № 6-ФЗ,  ст. 22  нормативного правового акта города Тынды от 25.12.2017 №48-НПА  "О Контрольно-счетной палате города Тынды".</t>
  </si>
  <si>
    <t>ст. 18 Закона от 07.02.2011  № 6-ФЗ,                                       ст. 8, 9,12 нормативного правового акта города Тынды  от 25.12.2017 №48-НПА "О Контрольно-счетной палате города Тынды".</t>
  </si>
  <si>
    <t>6.7</t>
  </si>
  <si>
    <t xml:space="preserve">ст. 98 ФЗ от 05.04.2013 № 44-ФЗ  "О контрактной системе в сфере закупок товаров, работ, услуг для обемпечения государственных и муниципальных нужд". </t>
  </si>
  <si>
    <t>Федеральный закон от 02.06.2006 № 59-ФЗ "О порядке рассмотрения обращений граждан Российской Федерации".</t>
  </si>
  <si>
    <t>3.5</t>
  </si>
  <si>
    <t>п. 9 ч. 1 ст 14  Закона от 07.02.2011 № 6-ФЗ,  п.9 ч.1 ст. 12 нормативного правового акта города Тынды от 25.12.2017 №48-НПА "О Контрольно-счетной палате города Тынды".</t>
  </si>
  <si>
    <t>3.6</t>
  </si>
  <si>
    <t>ст. 9 Закона от 07.02.2011 № 6-ФЗ, ч. 2 ст. 157 БК РФ,  ст. 11 нормативного правового акта города Тынды  от 25.12.2017 №48-НПА "О Контрольно-счетной палате города Тынды".</t>
  </si>
  <si>
    <t>п. 9 ч. 2 ст. 9, ст.10 Закона от 07.02.2011        № 6-ФЗ,  ст.11 нормативного правового акта города Тынды от 25.12.2017 №48-НПА "О Контрольно-счетной палате города Тынды".</t>
  </si>
  <si>
    <t>ст. 11 Федерального закона от 02.03.2007        № 25-ФЗ "О муниципальной службе в Росийской Федерации" ст. 8  нормативного правового акта города Тынды  от 25.12.2017 №48-НПА "О Контрольно-счетной палате города Тынды".</t>
  </si>
  <si>
    <t>ст. 8 нормативного правового акта города Тынды  от 25.11.2017 №48-НПА "О Контрольно-счетной палате города Тынды".</t>
  </si>
  <si>
    <t>ст. 12  Закона от 07.02.2011 № 6-ФЗ,                   ст. 8, 16  нормативного правового акта города Тынды от 25.12.2017 №48-НПА   "О Контрольно-счетной палате города Тынды".</t>
  </si>
  <si>
    <t>ст. 19  Закона от 07.02.2011 № 6-ФЗ,                   ст. 8, 22  нормативного правового акта города Тынды от 25.12.2017 №48-НПА  "О Контрольно-счетной палате города Тынды".</t>
  </si>
  <si>
    <t>ст. 11  Закона от 07.02.2011 № 6-ФЗ,                   ст. 9, 14  нормативного правового акта города Тынды от 25.12.2017 №48-НПА "О Контрольно-счетной палате города Тынды".</t>
  </si>
  <si>
    <t>ст. 18  Закона от 07.02.2011 № 6-ФЗ,                   ст. 20  нормативного правового акта города Тынды от 25.12.2017 №48-НПА  "О Контрольно-счетной палате города Тынды".</t>
  </si>
  <si>
    <t>май-июнь</t>
  </si>
  <si>
    <t xml:space="preserve">                                </t>
  </si>
  <si>
    <t>сентябрь-октябрь</t>
  </si>
  <si>
    <t xml:space="preserve">Утвержден распоряжением Председателя Контрольно-счетной палаты города Тынды от 28.12.2020 № 39
                                                                    </t>
  </si>
  <si>
    <t>работы Контрольно-счетной палаты города Тынды на 2021 год</t>
  </si>
  <si>
    <t xml:space="preserve">Проведение экспертизы и подготовка заключения на проект решения Тындинской городской Думы "О городском бюджете на 2022 год и плановый период 2023 и 2024 годов" </t>
  </si>
  <si>
    <t>Подготовительные мероприятия к проведению проверок, направлению запросов, систематизация и анализ информации</t>
  </si>
  <si>
    <t>Обобщение результатов осуществления аудита в сфере закупок за 2020 год</t>
  </si>
  <si>
    <t>Проверка отдельных вопросов финансовой и хозяйственной деятельности в 2019 году муниципального бюджетного учреждения  "Архив" г.Тынды</t>
  </si>
  <si>
    <t>Предложение Тындинской городской Думы</t>
  </si>
  <si>
    <t>июнь-июль</t>
  </si>
  <si>
    <t>Предложение Администрации города Тынды</t>
  </si>
  <si>
    <t>июль-август</t>
  </si>
  <si>
    <t>Предложение Контрольно-счетной палаты города Тынды</t>
  </si>
  <si>
    <t>август-сентябрь</t>
  </si>
  <si>
    <t>ноябрь-декабрь</t>
  </si>
  <si>
    <t xml:space="preserve">Проверка отдельных вопросов финансовой и хозяйственной деятельности в 2020 году Управления молодежной и семейной политики, физической культуры и спорта Администрации города Тынды" </t>
  </si>
  <si>
    <t xml:space="preserve">Проверка отдельных вопросов финансовой и хозяйственной деятельности в 2020 году Муниципального образовательного бюджетного  учреждения "Центр детского творчества города Тынды Амурской области" </t>
  </si>
  <si>
    <t xml:space="preserve">Проверка отдельных вопросов финансовой и хозяйственной деятельности в 2020 году муниципального унитарного предприятия г.Тынды "Автотранссервис" </t>
  </si>
  <si>
    <t>Проверка отдельных вопросов финансовой и хозяйственной деятельности в 2020 году муниципального унитарного предприятия г.Тынды "Тында"</t>
  </si>
  <si>
    <t>Проверка отдельных вопросов финансовой и хозяйственной деятельности в 2020 году муниципального бюджетного учреждения г.Тынды "Спортивная школа №1"</t>
  </si>
  <si>
    <t xml:space="preserve">Проверка отдельных вопросов финансовой и хозяйственной деятельности в 2020 году Муниципального бюджетного  учреждения искусства Драмматический театр города Тынды </t>
  </si>
  <si>
    <t>январь-февраль</t>
  </si>
  <si>
    <t>Проведение экспертиз проектов муниципальных  программ</t>
  </si>
  <si>
    <t>2.7</t>
  </si>
  <si>
    <t>Подготовка и предоставление в Тындинскую городскую Думу информации о ходе исполнения городского бюджета</t>
  </si>
  <si>
    <t>Проведение финансово-экономической экспертизы проектов муниципальных правовых актов (включая обоснованность финансово-экономических обоснований) в части, касающихся расходных обязательств муниципального образования</t>
  </si>
  <si>
    <t>Экспертиза и подготовка заключений на проекты муниципальных нормативных правовых актов, регулирующих бюджетные правоотношения</t>
  </si>
  <si>
    <t xml:space="preserve">Проведение внешней проверки  годовой бюджетной отчетности главных администраторов бюджетных средств за 2020 год и подготовка заключений (8 главных распорядителей бюджетных средств)
</t>
  </si>
  <si>
    <t xml:space="preserve">Подготовка заключения по результатам внешней проверки годового отчета об исполнении бюджета муниципального образования города Тынды за 2020 год с учетом данных внешней проверки годовой бюджетной отчетности главных администраторов бюджетных средств
</t>
  </si>
  <si>
    <t>Экспертиза проектов решений Тындинской городской Думы по внесению изменений в решение  "О городском бюджете на 2021 год и плановый период 2022 и 2023 годов"</t>
  </si>
  <si>
    <t>Внесение представлений, предписаний по результатам проведения контрольных мроприятий</t>
  </si>
  <si>
    <t>Подготовка и предоставление в Тындинскую городскую Думу отчетов (заключений) о результатах проведенных контрольных и экспертно-аналитических мероприятий</t>
  </si>
  <si>
    <t>Контроль за исполнением представлений, предписаний, уведомлений  направленных Контрольно-счетной палатой проверяемым учреждениям, организациям по результатам проведенных контрольных мероприятий</t>
  </si>
  <si>
    <t>Осуществление производства по делам об административных правонарушениях в рамках компентенции Контрольно-счетной палаты</t>
  </si>
  <si>
    <t>Контроль  за своевременным представлением информации проверяемых объектов (органы местного самоуправления, отраслевые (функионнальные) органы , муниципальные учреждения, муниципальные унитарные предприятия, иные организации), мер по устранению, выявленных Контрольно-счетной палатой нарушений и недостатков</t>
  </si>
  <si>
    <t>Организация и проведение мероприятий по повышению квалификации и дополнительного профессионального образования работников Контрольно-счетной палаты</t>
  </si>
  <si>
    <t>Изучение законодательных и нормативных актов, ведомственных и инструктивных материалов для выполнения контрольной и экспертно-аналитической работы</t>
  </si>
  <si>
    <t>Подготовка проектов нормативных правовых актов, регламентирующих деятельность Контрольно-счетной палаты  города Тынды</t>
  </si>
  <si>
    <t>Подготовка заключений  на проекты муниципальных нормативных правовых актов</t>
  </si>
  <si>
    <t>Ведение кадровой работы в соответствии с требованиями действующего законодательства</t>
  </si>
  <si>
    <t>Проведение  комплекса мер по охране труда и технике безопасности в Контрольно-счетной палате</t>
  </si>
  <si>
    <t>Поддержание рабочего состояния программного обеспечения сервера, рабочих станций, ноутбуков и оргтехники</t>
  </si>
  <si>
    <t>Разработка  и утверждение плана работы Контрольно-счетной палаты города Тынды на 2021 год</t>
  </si>
  <si>
    <t>Подготовка и предоставление в Тындинскую городскую Думу ежегодного отчета о деятельности Контрольно-счетной палаты города Тынды  за 2020 год</t>
  </si>
  <si>
    <t>Разработка и утверждение стандартов и методик внешнего муниципального финансового контроля, актуализация действующих стандартов и методик</t>
  </si>
  <si>
    <t>Разработка номенклатуры дел на 2021 год. Организация и ведение делопроизводства</t>
  </si>
  <si>
    <t>Размещение на официальном сайте Администрации города Тынды в сети "Интернет" информации о деятельности Контрольно-счетной палаты города Тынды</t>
  </si>
  <si>
    <t>Расссмотрение запросов и обращений по вопросам, входящим в компентенцию Контрольно-счетной палаты города Тынды</t>
  </si>
  <si>
    <t>Участие в работе заседаний Тындинской городской Думы, постоянных депутатских комиссиях</t>
  </si>
  <si>
    <t>Взаимодействие с контрольно-счетным органами других муниципальных образований, контрольно-счетной палатой Амурской области</t>
  </si>
  <si>
    <t>Взаимодействие с правоохранительными, налоговыми, контрольными и надзорными органами, территориальными управлениями Центрального банка Российской Федерации по выявлению и пресчению финансовых нарушений</t>
  </si>
  <si>
    <t>Участие в работе совещаний, конференций  Ассоциации контрольно-счетных органов Амурской области</t>
  </si>
  <si>
    <t>Подготовка заключения на проект решения Тындинской  городской Думы "Об утверждении отчета об исполнении городского бюджета за 2020 год"</t>
  </si>
  <si>
    <t>6.8</t>
  </si>
  <si>
    <t>Подготовка и предоставление в Контрольно-счетную палату Амурской области информации о деятельности Контрольно-счетной палаты города Тынды за 2020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</si>
</sst>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/m"/>
  </numFmts>
  <fonts count="19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Arial Cyr"/>
      <charset val="204"/>
    </font>
    <font>
      <b/>
      <sz val="6"/>
      <name val="Arial Cyr"/>
      <charset val="204"/>
    </font>
    <font>
      <b/>
      <sz val="12"/>
      <name val="Arial Cyr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3"/>
      <name val="Times New Roman"/>
      <family val="1"/>
      <charset val="204"/>
    </font>
    <font>
      <sz val="13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55">
    <xf numFmtId="0" fontId="0" fillId="0" borderId="0" xfId="0"/>
    <xf numFmtId="0" fontId="2" fillId="0" borderId="1" xfId="0" applyFont="1" applyFill="1" applyBorder="1" applyAlignment="1">
      <alignment horizontal="left" vertical="center" wrapText="1"/>
    </xf>
    <xf numFmtId="49" fontId="1" fillId="0" borderId="0" xfId="0" applyNumberFormat="1" applyFont="1" applyFill="1"/>
    <xf numFmtId="0" fontId="1" fillId="0" borderId="0" xfId="0" applyFont="1" applyFill="1" applyAlignment="1">
      <alignment wrapText="1"/>
    </xf>
    <xf numFmtId="0" fontId="1" fillId="0" borderId="0" xfId="0" applyFont="1" applyFill="1"/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right" wrapText="1"/>
    </xf>
    <xf numFmtId="0" fontId="1" fillId="0" borderId="0" xfId="0" applyFont="1" applyFill="1" applyAlignment="1">
      <alignment horizontal="right"/>
    </xf>
    <xf numFmtId="0" fontId="6" fillId="0" borderId="0" xfId="0" applyFont="1" applyFill="1" applyAlignment="1">
      <alignment horizontal="right"/>
    </xf>
    <xf numFmtId="0" fontId="6" fillId="0" borderId="3" xfId="0" applyFont="1" applyFill="1" applyBorder="1" applyAlignment="1"/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/>
    </xf>
    <xf numFmtId="0" fontId="4" fillId="0" borderId="2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Fill="1"/>
    <xf numFmtId="3" fontId="1" fillId="2" borderId="0" xfId="0" applyNumberFormat="1" applyFont="1" applyFill="1"/>
    <xf numFmtId="3" fontId="1" fillId="2" borderId="1" xfId="0" applyNumberFormat="1" applyFont="1" applyFill="1" applyBorder="1" applyAlignment="1">
      <alignment horizontal="center" vertical="center" wrapText="1"/>
    </xf>
    <xf numFmtId="3" fontId="1" fillId="2" borderId="0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12" fillId="0" borderId="1" xfId="0" applyFont="1" applyBorder="1"/>
    <xf numFmtId="0" fontId="13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 wrapText="1"/>
    </xf>
    <xf numFmtId="0" fontId="3" fillId="4" borderId="4" xfId="0" applyFont="1" applyFill="1" applyBorder="1" applyAlignment="1">
      <alignment horizontal="left" vertical="center" wrapText="1"/>
    </xf>
    <xf numFmtId="0" fontId="0" fillId="5" borderId="1" xfId="0" applyFill="1" applyBorder="1"/>
    <xf numFmtId="49" fontId="0" fillId="0" borderId="1" xfId="0" applyNumberFormat="1" applyBorder="1" applyAlignment="1">
      <alignment horizontal="right"/>
    </xf>
    <xf numFmtId="49" fontId="11" fillId="0" borderId="1" xfId="0" applyNumberFormat="1" applyFont="1" applyBorder="1" applyAlignment="1">
      <alignment horizontal="right"/>
    </xf>
    <xf numFmtId="0" fontId="0" fillId="4" borderId="1" xfId="0" applyFill="1" applyBorder="1"/>
    <xf numFmtId="0" fontId="14" fillId="0" borderId="4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0" fillId="4" borderId="0" xfId="0" applyFill="1"/>
    <xf numFmtId="49" fontId="1" fillId="4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left" vertical="center" wrapText="1"/>
    </xf>
    <xf numFmtId="49" fontId="15" fillId="3" borderId="1" xfId="0" applyNumberFormat="1" applyFont="1" applyFill="1" applyBorder="1" applyAlignment="1">
      <alignment horizontal="center" vertical="center" wrapText="1"/>
    </xf>
    <xf numFmtId="49" fontId="0" fillId="0" borderId="0" xfId="0" applyNumberFormat="1" applyAlignment="1">
      <alignment horizontal="right"/>
    </xf>
    <xf numFmtId="0" fontId="14" fillId="0" borderId="1" xfId="0" applyFont="1" applyFill="1" applyBorder="1" applyAlignment="1">
      <alignment horizontal="left" vertical="center" wrapText="1"/>
    </xf>
    <xf numFmtId="0" fontId="3" fillId="4" borderId="1" xfId="0" applyNumberFormat="1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11" fillId="3" borderId="1" xfId="0" applyFont="1" applyFill="1" applyBorder="1"/>
    <xf numFmtId="0" fontId="16" fillId="3" borderId="1" xfId="0" applyFont="1" applyFill="1" applyBorder="1" applyAlignment="1">
      <alignment horizontal="center"/>
    </xf>
    <xf numFmtId="0" fontId="0" fillId="6" borderId="1" xfId="0" applyFill="1" applyBorder="1"/>
    <xf numFmtId="0" fontId="0" fillId="0" borderId="1" xfId="0" applyFill="1" applyBorder="1"/>
    <xf numFmtId="0" fontId="0" fillId="0" borderId="1" xfId="0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/>
    </xf>
    <xf numFmtId="0" fontId="1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11" fillId="0" borderId="1" xfId="0" applyFont="1" applyBorder="1" applyAlignment="1">
      <alignment horizontal="center"/>
    </xf>
    <xf numFmtId="1" fontId="11" fillId="0" borderId="1" xfId="0" applyNumberFormat="1" applyFont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0" fillId="0" borderId="0" xfId="0" applyFill="1" applyBorder="1"/>
    <xf numFmtId="0" fontId="14" fillId="0" borderId="0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3" fontId="0" fillId="0" borderId="1" xfId="0" applyNumberFormat="1" applyFill="1" applyBorder="1"/>
    <xf numFmtId="0" fontId="14" fillId="0" borderId="4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/>
    </xf>
    <xf numFmtId="0" fontId="4" fillId="3" borderId="5" xfId="0" applyFont="1" applyFill="1" applyBorder="1" applyAlignment="1">
      <alignment vertical="center"/>
    </xf>
    <xf numFmtId="0" fontId="4" fillId="3" borderId="2" xfId="0" applyFont="1" applyFill="1" applyBorder="1" applyAlignment="1">
      <alignment vertical="center"/>
    </xf>
    <xf numFmtId="3" fontId="1" fillId="2" borderId="0" xfId="0" applyNumberFormat="1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3" fontId="1" fillId="2" borderId="0" xfId="0" applyNumberFormat="1" applyFont="1" applyFill="1" applyAlignment="1">
      <alignment horizontal="left"/>
    </xf>
    <xf numFmtId="0" fontId="1" fillId="0" borderId="0" xfId="0" applyFont="1" applyFill="1" applyAlignment="1">
      <alignment horizontal="left"/>
    </xf>
    <xf numFmtId="49" fontId="1" fillId="4" borderId="10" xfId="0" applyNumberFormat="1" applyFont="1" applyFill="1" applyBorder="1" applyAlignment="1">
      <alignment horizontal="center" vertical="center" wrapText="1"/>
    </xf>
    <xf numFmtId="49" fontId="1" fillId="4" borderId="7" xfId="0" applyNumberFormat="1" applyFont="1" applyFill="1" applyBorder="1" applyAlignment="1">
      <alignment horizontal="center" vertical="center" wrapText="1"/>
    </xf>
    <xf numFmtId="0" fontId="1" fillId="4" borderId="0" xfId="0" applyFont="1" applyFill="1"/>
    <xf numFmtId="49" fontId="1" fillId="4" borderId="0" xfId="0" applyNumberFormat="1" applyFont="1" applyFill="1"/>
    <xf numFmtId="0" fontId="1" fillId="4" borderId="0" xfId="0" applyFont="1" applyFill="1" applyAlignment="1">
      <alignment wrapText="1"/>
    </xf>
    <xf numFmtId="0" fontId="2" fillId="4" borderId="0" xfId="0" applyFont="1" applyFill="1" applyBorder="1" applyAlignment="1">
      <alignment horizontal="right" vertical="top" wrapText="1"/>
    </xf>
    <xf numFmtId="0" fontId="2" fillId="4" borderId="0" xfId="0" applyFont="1" applyFill="1" applyBorder="1" applyAlignment="1">
      <alignment horizontal="justify" vertical="center" wrapText="1"/>
    </xf>
    <xf numFmtId="0" fontId="8" fillId="0" borderId="0" xfId="0" applyFont="1" applyFill="1" applyBorder="1" applyAlignment="1">
      <alignment horizontal="left" vertical="top" wrapText="1"/>
    </xf>
    <xf numFmtId="0" fontId="17" fillId="0" borderId="0" xfId="0" applyFont="1" applyFill="1" applyAlignment="1">
      <alignment horizontal="center" vertical="center" wrapText="1"/>
    </xf>
    <xf numFmtId="0" fontId="18" fillId="0" borderId="0" xfId="0" applyFont="1" applyFill="1" applyBorder="1" applyAlignment="1">
      <alignment horizontal="left" vertical="top" wrapText="1"/>
    </xf>
    <xf numFmtId="0" fontId="18" fillId="4" borderId="0" xfId="0" applyFont="1" applyFill="1" applyBorder="1" applyAlignment="1">
      <alignment horizontal="left" vertical="top" wrapText="1"/>
    </xf>
    <xf numFmtId="0" fontId="18" fillId="0" borderId="0" xfId="0" applyFont="1"/>
    <xf numFmtId="0" fontId="8" fillId="0" borderId="0" xfId="0" applyFont="1" applyFill="1" applyAlignment="1">
      <alignment horizontal="center" vertical="center" wrapText="1"/>
    </xf>
    <xf numFmtId="3" fontId="1" fillId="0" borderId="0" xfId="0" applyNumberFormat="1" applyFont="1" applyFill="1"/>
    <xf numFmtId="0" fontId="3" fillId="0" borderId="2" xfId="0" applyFont="1" applyFill="1" applyBorder="1" applyAlignment="1">
      <alignment horizontal="left" vertical="center" wrapText="1"/>
    </xf>
    <xf numFmtId="0" fontId="3" fillId="4" borderId="2" xfId="0" applyFont="1" applyFill="1" applyBorder="1" applyAlignment="1">
      <alignment horizontal="left" vertical="center" wrapText="1"/>
    </xf>
    <xf numFmtId="3" fontId="1" fillId="4" borderId="0" xfId="0" applyNumberFormat="1" applyFont="1" applyFill="1"/>
    <xf numFmtId="0" fontId="4" fillId="4" borderId="2" xfId="0" applyFont="1" applyFill="1" applyBorder="1" applyAlignment="1">
      <alignment vertical="center" wrapText="1"/>
    </xf>
    <xf numFmtId="0" fontId="1" fillId="4" borderId="0" xfId="0" applyFont="1" applyFill="1" applyAlignment="1">
      <alignment horizontal="center"/>
    </xf>
    <xf numFmtId="0" fontId="1" fillId="4" borderId="0" xfId="0" applyFont="1" applyFill="1" applyAlignment="1">
      <alignment horizontal="center" vertical="center"/>
    </xf>
    <xf numFmtId="0" fontId="2" fillId="4" borderId="2" xfId="0" applyFont="1" applyFill="1" applyBorder="1" applyAlignment="1">
      <alignment vertical="center" wrapText="1"/>
    </xf>
    <xf numFmtId="3" fontId="1" fillId="4" borderId="0" xfId="0" applyNumberFormat="1" applyFont="1" applyFill="1" applyAlignment="1">
      <alignment vertical="center"/>
    </xf>
    <xf numFmtId="0" fontId="1" fillId="4" borderId="0" xfId="0" applyFont="1" applyFill="1" applyAlignment="1">
      <alignment vertical="center"/>
    </xf>
    <xf numFmtId="0" fontId="2" fillId="4" borderId="1" xfId="0" applyFont="1" applyFill="1" applyBorder="1" applyAlignment="1">
      <alignment horizontal="justify" vertical="center" wrapText="1"/>
    </xf>
    <xf numFmtId="0" fontId="1" fillId="4" borderId="2" xfId="0" applyFont="1" applyFill="1" applyBorder="1" applyAlignment="1">
      <alignment horizontal="center" vertical="center" wrapText="1"/>
    </xf>
    <xf numFmtId="49" fontId="1" fillId="4" borderId="6" xfId="0" applyNumberFormat="1" applyFont="1" applyFill="1" applyBorder="1" applyAlignment="1">
      <alignment horizontal="center" vertical="center" wrapText="1"/>
    </xf>
    <xf numFmtId="0" fontId="1" fillId="4" borderId="0" xfId="0" applyFont="1" applyFill="1" applyBorder="1"/>
    <xf numFmtId="0" fontId="1" fillId="4" borderId="0" xfId="0" applyFont="1" applyFill="1" applyBorder="1" applyAlignment="1">
      <alignment vertical="center"/>
    </xf>
    <xf numFmtId="0" fontId="2" fillId="4" borderId="6" xfId="0" applyFont="1" applyFill="1" applyBorder="1" applyAlignment="1">
      <alignment horizontal="left" vertical="center" wrapText="1"/>
    </xf>
    <xf numFmtId="0" fontId="2" fillId="4" borderId="10" xfId="0" applyFont="1" applyFill="1" applyBorder="1" applyAlignment="1">
      <alignment horizontal="left" vertical="center" wrapText="1"/>
    </xf>
    <xf numFmtId="0" fontId="2" fillId="4" borderId="7" xfId="0" applyFont="1" applyFill="1" applyBorder="1" applyAlignment="1">
      <alignment horizontal="left" vertical="center" wrapText="1"/>
    </xf>
    <xf numFmtId="164" fontId="2" fillId="0" borderId="1" xfId="0" applyNumberFormat="1" applyFont="1" applyFill="1" applyBorder="1" applyAlignment="1">
      <alignment horizontal="left" vertical="center" wrapText="1"/>
    </xf>
    <xf numFmtId="164" fontId="2" fillId="4" borderId="1" xfId="0" applyNumberFormat="1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vertical="center" wrapText="1"/>
    </xf>
    <xf numFmtId="49" fontId="2" fillId="0" borderId="1" xfId="0" applyNumberFormat="1" applyFon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vertical="center" wrapText="1"/>
    </xf>
    <xf numFmtId="164" fontId="2" fillId="0" borderId="1" xfId="0" applyNumberFormat="1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NumberFormat="1" applyFont="1" applyFill="1" applyBorder="1" applyAlignment="1">
      <alignment horizontal="left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49" fontId="2" fillId="4" borderId="1" xfId="0" applyNumberFormat="1" applyFont="1" applyFill="1" applyBorder="1" applyAlignment="1">
      <alignment horizontal="left" vertical="center" wrapText="1"/>
    </xf>
    <xf numFmtId="0" fontId="6" fillId="0" borderId="0" xfId="0" applyFont="1" applyFill="1"/>
    <xf numFmtId="0" fontId="11" fillId="0" borderId="3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4" fillId="5" borderId="4" xfId="0" applyFont="1" applyFill="1" applyBorder="1" applyAlignment="1">
      <alignment horizontal="center" vertical="center" wrapText="1"/>
    </xf>
    <xf numFmtId="0" fontId="14" fillId="5" borderId="5" xfId="0" applyFont="1" applyFill="1" applyBorder="1" applyAlignment="1">
      <alignment horizontal="center" vertical="center" wrapText="1"/>
    </xf>
    <xf numFmtId="0" fontId="14" fillId="5" borderId="2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2" fillId="0" borderId="9" xfId="0" applyFont="1" applyFill="1" applyBorder="1" applyAlignment="1">
      <alignment horizontal="center"/>
    </xf>
    <xf numFmtId="0" fontId="12" fillId="0" borderId="3" xfId="0" applyFont="1" applyFill="1" applyBorder="1" applyAlignment="1">
      <alignment horizontal="center"/>
    </xf>
    <xf numFmtId="0" fontId="3" fillId="5" borderId="4" xfId="0" applyFont="1" applyFill="1" applyBorder="1" applyAlignment="1">
      <alignment horizontal="center"/>
    </xf>
    <xf numFmtId="0" fontId="3" fillId="5" borderId="5" xfId="0" applyFont="1" applyFill="1" applyBorder="1" applyAlignment="1">
      <alignment horizontal="center"/>
    </xf>
    <xf numFmtId="0" fontId="3" fillId="5" borderId="2" xfId="0" applyFont="1" applyFill="1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3" fontId="1" fillId="0" borderId="6" xfId="0" applyNumberFormat="1" applyFont="1" applyFill="1" applyBorder="1" applyAlignment="1">
      <alignment horizontal="center" vertical="center" wrapText="1"/>
    </xf>
    <xf numFmtId="3" fontId="1" fillId="0" borderId="7" xfId="0" applyNumberFormat="1" applyFont="1" applyFill="1" applyBorder="1" applyAlignment="1">
      <alignment horizontal="center" vertical="center" wrapText="1"/>
    </xf>
    <xf numFmtId="0" fontId="16" fillId="3" borderId="4" xfId="0" applyFont="1" applyFill="1" applyBorder="1" applyAlignment="1">
      <alignment horizontal="center" vertical="center" wrapText="1"/>
    </xf>
    <xf numFmtId="0" fontId="16" fillId="3" borderId="5" xfId="0" applyFont="1" applyFill="1" applyBorder="1" applyAlignment="1">
      <alignment horizontal="center" vertical="center" wrapText="1"/>
    </xf>
    <xf numFmtId="0" fontId="16" fillId="3" borderId="2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8" fillId="0" borderId="0" xfId="0" applyFont="1" applyFill="1" applyAlignment="1">
      <alignment horizontal="center" vertical="center" wrapText="1"/>
    </xf>
    <xf numFmtId="0" fontId="0" fillId="0" borderId="0" xfId="0" applyFont="1" applyAlignment="1"/>
    <xf numFmtId="0" fontId="8" fillId="4" borderId="0" xfId="0" applyFont="1" applyFill="1" applyBorder="1" applyAlignment="1">
      <alignment horizontal="center" vertical="top" wrapText="1"/>
    </xf>
    <xf numFmtId="0" fontId="0" fillId="4" borderId="0" xfId="0" applyFont="1" applyFill="1" applyAlignment="1"/>
    <xf numFmtId="0" fontId="7" fillId="0" borderId="0" xfId="0" applyFont="1" applyFill="1" applyBorder="1" applyAlignment="1">
      <alignment horizontal="center" vertical="top" wrapText="1"/>
    </xf>
    <xf numFmtId="2" fontId="7" fillId="0" borderId="3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left" vertical="center" wrapText="1"/>
    </xf>
    <xf numFmtId="0" fontId="2" fillId="4" borderId="10" xfId="0" applyFont="1" applyFill="1" applyBorder="1" applyAlignment="1">
      <alignment horizontal="left" vertical="center" wrapText="1"/>
    </xf>
    <xf numFmtId="0" fontId="2" fillId="4" borderId="7" xfId="0" applyFont="1" applyFill="1" applyBorder="1" applyAlignment="1">
      <alignment horizontal="left" vertical="center" wrapText="1"/>
    </xf>
    <xf numFmtId="0" fontId="7" fillId="4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26"/>
  <sheetViews>
    <sheetView zoomScaleSheetLayoutView="10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D19" sqref="D19"/>
    </sheetView>
  </sheetViews>
  <sheetFormatPr defaultRowHeight="12.75" x14ac:dyDescent="0.2"/>
  <cols>
    <col min="1" max="1" width="5.140625" customWidth="1"/>
    <col min="2" max="2" width="139.140625" customWidth="1"/>
    <col min="3" max="3" width="4.28515625" customWidth="1"/>
    <col min="4" max="4" width="5" customWidth="1"/>
    <col min="5" max="5" width="3.28515625" customWidth="1"/>
    <col min="6" max="6" width="4.140625" customWidth="1"/>
    <col min="7" max="7" width="2.5703125" customWidth="1"/>
    <col min="8" max="8" width="3.5703125" customWidth="1"/>
    <col min="9" max="9" width="3.42578125" customWidth="1"/>
    <col min="10" max="10" width="3.5703125" customWidth="1"/>
    <col min="11" max="11" width="5.28515625" customWidth="1"/>
    <col min="12" max="12" width="4.85546875" customWidth="1"/>
    <col min="13" max="13" width="4.28515625" customWidth="1"/>
    <col min="14" max="14" width="4.85546875" customWidth="1"/>
    <col min="15" max="15" width="15.42578125" style="18" customWidth="1"/>
    <col min="16" max="16" width="5.5703125" bestFit="1" customWidth="1"/>
    <col min="17" max="17" width="7.28515625" bestFit="1" customWidth="1"/>
    <col min="18" max="18" width="5.85546875" bestFit="1" customWidth="1"/>
    <col min="19" max="19" width="7" bestFit="1" customWidth="1"/>
    <col min="20" max="20" width="4.7109375" bestFit="1" customWidth="1"/>
    <col min="21" max="21" width="6.85546875" bestFit="1" customWidth="1"/>
    <col min="22" max="22" width="6.42578125" bestFit="1" customWidth="1"/>
    <col min="23" max="23" width="6.28515625" bestFit="1" customWidth="1"/>
    <col min="24" max="24" width="7.85546875" bestFit="1" customWidth="1"/>
    <col min="25" max="25" width="4.7109375" bestFit="1" customWidth="1"/>
    <col min="26" max="26" width="7.140625" bestFit="1" customWidth="1"/>
    <col min="27" max="27" width="10.5703125" customWidth="1"/>
  </cols>
  <sheetData>
    <row r="1" spans="1:27" x14ac:dyDescent="0.2">
      <c r="A1" s="118" t="s">
        <v>41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57"/>
      <c r="Z1" s="52"/>
      <c r="AA1" s="53"/>
    </row>
    <row r="2" spans="1:27" x14ac:dyDescent="0.2">
      <c r="A2" s="22" t="s">
        <v>43</v>
      </c>
      <c r="B2" s="23"/>
      <c r="C2" s="24" t="s">
        <v>44</v>
      </c>
      <c r="D2" s="24" t="s">
        <v>35</v>
      </c>
      <c r="E2" s="24" t="s">
        <v>45</v>
      </c>
      <c r="F2" s="24" t="s">
        <v>46</v>
      </c>
      <c r="G2" s="24" t="s">
        <v>15</v>
      </c>
      <c r="H2" s="24" t="s">
        <v>47</v>
      </c>
      <c r="I2" s="24" t="s">
        <v>48</v>
      </c>
      <c r="J2" s="24" t="s">
        <v>49</v>
      </c>
      <c r="K2" s="24" t="s">
        <v>50</v>
      </c>
      <c r="L2" s="24" t="s">
        <v>9</v>
      </c>
      <c r="M2" s="24" t="s">
        <v>14</v>
      </c>
      <c r="N2" s="24" t="s">
        <v>51</v>
      </c>
      <c r="O2" s="123"/>
      <c r="P2" s="124"/>
      <c r="Q2" s="124"/>
      <c r="R2" s="124"/>
      <c r="S2" s="124"/>
      <c r="T2" s="124"/>
      <c r="U2" s="124"/>
      <c r="V2" s="124"/>
      <c r="W2" s="124"/>
      <c r="X2" s="124"/>
      <c r="Y2" s="124"/>
      <c r="Z2" s="124"/>
      <c r="AA2" s="124"/>
    </row>
    <row r="3" spans="1:27" ht="15.75" x14ac:dyDescent="0.2">
      <c r="A3" s="25" t="s">
        <v>52</v>
      </c>
      <c r="B3" s="26" t="s">
        <v>53</v>
      </c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8"/>
      <c r="O3" s="125"/>
      <c r="P3" s="126"/>
      <c r="Q3" s="126"/>
      <c r="R3" s="126"/>
      <c r="S3" s="126"/>
      <c r="T3" s="126"/>
      <c r="U3" s="126"/>
      <c r="V3" s="126"/>
      <c r="W3" s="126"/>
      <c r="X3" s="126"/>
      <c r="Y3" s="126"/>
      <c r="Z3" s="126"/>
      <c r="AA3" s="126"/>
    </row>
    <row r="4" spans="1:27" ht="17.25" customHeight="1" x14ac:dyDescent="0.2">
      <c r="A4" s="27" t="s">
        <v>16</v>
      </c>
      <c r="B4" s="28" t="s">
        <v>54</v>
      </c>
      <c r="C4" s="29"/>
      <c r="D4" s="29"/>
      <c r="E4" s="29"/>
      <c r="F4" s="29"/>
      <c r="G4" s="29"/>
      <c r="H4" s="23"/>
      <c r="I4" s="23"/>
      <c r="J4" s="48"/>
      <c r="K4" s="23"/>
      <c r="L4" s="23"/>
      <c r="M4" s="23"/>
      <c r="N4" s="23"/>
      <c r="O4" s="49"/>
      <c r="P4" s="30" t="s">
        <v>55</v>
      </c>
      <c r="Q4" s="30" t="s">
        <v>56</v>
      </c>
      <c r="R4" s="30" t="s">
        <v>57</v>
      </c>
      <c r="S4" s="30" t="s">
        <v>58</v>
      </c>
      <c r="T4" s="30" t="s">
        <v>59</v>
      </c>
      <c r="U4" s="30" t="s">
        <v>60</v>
      </c>
      <c r="V4" s="30" t="s">
        <v>61</v>
      </c>
      <c r="W4" s="30" t="s">
        <v>62</v>
      </c>
      <c r="X4" s="30" t="s">
        <v>63</v>
      </c>
      <c r="Y4" s="30" t="s">
        <v>64</v>
      </c>
      <c r="Z4" s="30"/>
      <c r="AA4" s="31" t="s">
        <v>65</v>
      </c>
    </row>
    <row r="5" spans="1:27" ht="21" customHeight="1" x14ac:dyDescent="0.2">
      <c r="A5" s="27" t="s">
        <v>21</v>
      </c>
      <c r="B5" s="28" t="s">
        <v>17</v>
      </c>
      <c r="C5" s="32"/>
      <c r="D5" s="29"/>
      <c r="E5" s="29"/>
      <c r="F5" s="23"/>
      <c r="G5" s="23"/>
      <c r="H5" s="23"/>
      <c r="I5" s="23"/>
      <c r="J5" s="48"/>
      <c r="K5" s="23"/>
      <c r="L5" s="23"/>
      <c r="M5" s="23"/>
      <c r="N5" s="23"/>
      <c r="O5" s="58"/>
    </row>
    <row r="6" spans="1:27" ht="15" x14ac:dyDescent="0.2">
      <c r="A6" s="27" t="s">
        <v>22</v>
      </c>
      <c r="B6" s="33" t="s">
        <v>103</v>
      </c>
      <c r="C6" s="32"/>
      <c r="D6" s="29"/>
      <c r="E6" s="29"/>
      <c r="F6" s="23"/>
      <c r="G6" s="23"/>
      <c r="H6" s="23"/>
      <c r="I6" s="23"/>
      <c r="J6" s="48"/>
      <c r="K6" s="23"/>
      <c r="L6" s="23"/>
      <c r="M6" s="23"/>
      <c r="N6" s="23"/>
      <c r="O6" s="58"/>
    </row>
    <row r="7" spans="1:27" ht="30.75" customHeight="1" x14ac:dyDescent="0.2">
      <c r="A7" s="27" t="s">
        <v>19</v>
      </c>
      <c r="B7" s="34" t="s">
        <v>66</v>
      </c>
      <c r="C7" s="35"/>
      <c r="D7" s="32"/>
      <c r="E7" s="32"/>
      <c r="F7" s="29"/>
      <c r="G7" s="23"/>
      <c r="H7" s="23"/>
      <c r="I7" s="23"/>
      <c r="J7" s="48"/>
      <c r="K7" s="23"/>
      <c r="L7" s="23"/>
      <c r="M7" s="23"/>
      <c r="N7" s="23"/>
      <c r="O7" s="58"/>
    </row>
    <row r="8" spans="1:27" ht="29.25" customHeight="1" x14ac:dyDescent="0.2">
      <c r="A8" s="27" t="s">
        <v>23</v>
      </c>
      <c r="B8" s="34" t="s">
        <v>5</v>
      </c>
      <c r="C8" s="35"/>
      <c r="D8" s="32"/>
      <c r="E8" s="32"/>
      <c r="F8" s="23"/>
      <c r="G8" s="29"/>
      <c r="H8" s="23"/>
      <c r="I8" s="23"/>
      <c r="J8" s="48"/>
      <c r="K8" s="23"/>
      <c r="L8" s="23"/>
      <c r="M8" s="23"/>
      <c r="N8" s="23"/>
      <c r="O8" s="58"/>
    </row>
    <row r="9" spans="1:27" ht="37.5" customHeight="1" x14ac:dyDescent="0.2">
      <c r="A9" s="27" t="s">
        <v>67</v>
      </c>
      <c r="B9" s="36" t="s">
        <v>68</v>
      </c>
      <c r="C9" s="35"/>
      <c r="D9" s="32"/>
      <c r="E9" s="32"/>
      <c r="F9" s="23"/>
      <c r="G9" s="32"/>
      <c r="H9" s="23"/>
      <c r="I9" s="23"/>
      <c r="J9" s="48"/>
      <c r="K9" s="23"/>
      <c r="L9" s="23"/>
      <c r="M9" s="29"/>
      <c r="N9" s="29"/>
      <c r="O9" s="58"/>
      <c r="T9" s="37"/>
    </row>
    <row r="10" spans="1:27" ht="21" customHeight="1" x14ac:dyDescent="0.2">
      <c r="A10" s="38" t="s">
        <v>20</v>
      </c>
      <c r="B10" s="34" t="s">
        <v>69</v>
      </c>
      <c r="C10" s="120" t="s">
        <v>70</v>
      </c>
      <c r="D10" s="121"/>
      <c r="E10" s="121"/>
      <c r="F10" s="121"/>
      <c r="G10" s="121"/>
      <c r="H10" s="121"/>
      <c r="I10" s="121"/>
      <c r="J10" s="121"/>
      <c r="K10" s="121"/>
      <c r="L10" s="121"/>
      <c r="M10" s="121"/>
      <c r="N10" s="122"/>
      <c r="O10" s="59"/>
    </row>
    <row r="11" spans="1:27" ht="30.75" customHeight="1" x14ac:dyDescent="0.2">
      <c r="A11" s="27" t="s">
        <v>24</v>
      </c>
      <c r="B11" s="39" t="s">
        <v>104</v>
      </c>
      <c r="C11" s="120" t="s">
        <v>70</v>
      </c>
      <c r="D11" s="121"/>
      <c r="E11" s="121"/>
      <c r="F11" s="121"/>
      <c r="G11" s="121"/>
      <c r="H11" s="121"/>
      <c r="I11" s="121"/>
      <c r="J11" s="121"/>
      <c r="K11" s="121"/>
      <c r="L11" s="121"/>
      <c r="M11" s="121"/>
      <c r="N11" s="122"/>
      <c r="O11" s="59"/>
    </row>
    <row r="12" spans="1:27" ht="30.75" customHeight="1" x14ac:dyDescent="0.2">
      <c r="A12" s="27" t="s">
        <v>25</v>
      </c>
      <c r="B12" s="1" t="s">
        <v>39</v>
      </c>
      <c r="C12" s="120" t="s">
        <v>70</v>
      </c>
      <c r="D12" s="121"/>
      <c r="E12" s="121"/>
      <c r="F12" s="121"/>
      <c r="G12" s="121"/>
      <c r="H12" s="121"/>
      <c r="I12" s="121"/>
      <c r="J12" s="121"/>
      <c r="K12" s="121"/>
      <c r="L12" s="121"/>
      <c r="M12" s="121"/>
      <c r="N12" s="122"/>
      <c r="O12" s="59"/>
    </row>
    <row r="13" spans="1:27" ht="29.25" customHeight="1" x14ac:dyDescent="0.2">
      <c r="A13" s="27" t="s">
        <v>26</v>
      </c>
      <c r="B13" s="39" t="s">
        <v>96</v>
      </c>
      <c r="C13" s="120" t="s">
        <v>70</v>
      </c>
      <c r="D13" s="121"/>
      <c r="E13" s="121"/>
      <c r="F13" s="121"/>
      <c r="G13" s="121"/>
      <c r="H13" s="121"/>
      <c r="I13" s="121"/>
      <c r="J13" s="121"/>
      <c r="K13" s="121"/>
      <c r="L13" s="121"/>
      <c r="M13" s="121"/>
      <c r="N13" s="122"/>
      <c r="O13" s="59"/>
    </row>
    <row r="14" spans="1:27" ht="13.5" customHeight="1" x14ac:dyDescent="0.2">
      <c r="A14" s="27"/>
      <c r="B14" s="28"/>
      <c r="C14" s="64"/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0"/>
      <c r="O14" s="134" t="s">
        <v>37</v>
      </c>
      <c r="P14" s="119" t="s">
        <v>42</v>
      </c>
      <c r="Q14" s="119"/>
      <c r="R14" s="119"/>
      <c r="S14" s="119"/>
      <c r="T14" s="119"/>
      <c r="U14" s="119"/>
      <c r="V14" s="119"/>
      <c r="W14" s="119"/>
      <c r="X14" s="119"/>
      <c r="Y14" s="119"/>
      <c r="Z14" s="130" t="s">
        <v>99</v>
      </c>
      <c r="AA14" s="132" t="s">
        <v>83</v>
      </c>
    </row>
    <row r="15" spans="1:27" ht="15.75" x14ac:dyDescent="0.2">
      <c r="A15" s="40" t="s">
        <v>71</v>
      </c>
      <c r="B15" s="136" t="s">
        <v>72</v>
      </c>
      <c r="C15" s="137"/>
      <c r="D15" s="137"/>
      <c r="E15" s="137"/>
      <c r="F15" s="137"/>
      <c r="G15" s="137"/>
      <c r="H15" s="137"/>
      <c r="I15" s="137"/>
      <c r="J15" s="137"/>
      <c r="K15" s="137"/>
      <c r="L15" s="137"/>
      <c r="M15" s="137"/>
      <c r="N15" s="138"/>
      <c r="O15" s="135"/>
      <c r="P15" s="50" t="s">
        <v>73</v>
      </c>
      <c r="Q15" s="50" t="s">
        <v>74</v>
      </c>
      <c r="R15" s="50" t="s">
        <v>75</v>
      </c>
      <c r="S15" s="50" t="s">
        <v>76</v>
      </c>
      <c r="T15" s="50" t="s">
        <v>77</v>
      </c>
      <c r="U15" s="50" t="s">
        <v>78</v>
      </c>
      <c r="V15" s="50" t="s">
        <v>79</v>
      </c>
      <c r="W15" s="50" t="s">
        <v>80</v>
      </c>
      <c r="X15" s="50" t="s">
        <v>81</v>
      </c>
      <c r="Y15" s="50" t="s">
        <v>82</v>
      </c>
      <c r="Z15" s="131"/>
      <c r="AA15" s="133"/>
    </row>
    <row r="16" spans="1:27" s="18" customFormat="1" ht="47.25" x14ac:dyDescent="0.2">
      <c r="A16" s="27" t="s">
        <v>27</v>
      </c>
      <c r="B16" s="44" t="s">
        <v>40</v>
      </c>
      <c r="C16" s="29"/>
      <c r="D16" s="29"/>
      <c r="E16" s="23"/>
      <c r="F16" s="23"/>
      <c r="G16" s="23"/>
      <c r="H16" s="23"/>
      <c r="I16" s="23"/>
      <c r="J16" s="48"/>
      <c r="K16" s="49"/>
      <c r="L16" s="49"/>
      <c r="M16" s="23"/>
      <c r="N16" s="23"/>
      <c r="O16" s="63">
        <f>'2020'!F29</f>
        <v>373600</v>
      </c>
      <c r="P16" s="22"/>
      <c r="Q16" s="54" t="s">
        <v>56</v>
      </c>
      <c r="R16" s="22"/>
      <c r="S16" s="22"/>
      <c r="T16" s="22"/>
      <c r="U16" s="22"/>
      <c r="V16" s="22"/>
      <c r="W16" s="22"/>
      <c r="X16" s="22"/>
      <c r="Y16" s="23"/>
      <c r="Z16" s="22" t="s">
        <v>97</v>
      </c>
      <c r="AA16" s="55">
        <v>2</v>
      </c>
    </row>
    <row r="17" spans="1:30" ht="15" x14ac:dyDescent="0.2">
      <c r="A17" s="27" t="s">
        <v>28</v>
      </c>
      <c r="B17" s="28" t="s">
        <v>102</v>
      </c>
      <c r="C17" s="29"/>
      <c r="D17" s="29"/>
      <c r="E17" s="23"/>
      <c r="F17" s="32"/>
      <c r="G17" s="32"/>
      <c r="H17" s="32"/>
      <c r="I17" s="32"/>
      <c r="J17" s="48"/>
      <c r="K17" s="32"/>
      <c r="L17" s="32"/>
      <c r="M17" s="32"/>
      <c r="N17" s="32"/>
      <c r="O17" s="63" t="e">
        <f>'2020'!#REF!</f>
        <v>#REF!</v>
      </c>
      <c r="P17" s="54" t="s">
        <v>55</v>
      </c>
      <c r="Q17" s="54" t="s">
        <v>56</v>
      </c>
      <c r="R17" s="54" t="s">
        <v>57</v>
      </c>
      <c r="S17" s="54"/>
      <c r="T17" s="54" t="s">
        <v>59</v>
      </c>
      <c r="U17" s="54" t="s">
        <v>60</v>
      </c>
      <c r="V17" s="54" t="s">
        <v>61</v>
      </c>
      <c r="W17" s="54" t="s">
        <v>62</v>
      </c>
      <c r="X17" s="54" t="s">
        <v>63</v>
      </c>
      <c r="Y17" s="30" t="s">
        <v>64</v>
      </c>
      <c r="Z17" s="30"/>
      <c r="AA17" s="56">
        <v>9</v>
      </c>
      <c r="AB17" s="41"/>
      <c r="AC17" s="41"/>
      <c r="AD17" s="41"/>
    </row>
    <row r="18" spans="1:30" ht="15" x14ac:dyDescent="0.2">
      <c r="A18" s="27" t="s">
        <v>33</v>
      </c>
      <c r="B18" s="42" t="s">
        <v>84</v>
      </c>
      <c r="C18" s="29"/>
      <c r="D18" s="29"/>
      <c r="E18" s="23"/>
      <c r="F18" s="23"/>
      <c r="G18" s="23"/>
      <c r="H18" s="29"/>
      <c r="I18" s="23"/>
      <c r="J18" s="48"/>
      <c r="K18" s="23"/>
      <c r="L18" s="23"/>
      <c r="M18" s="23"/>
      <c r="N18" s="29"/>
      <c r="O18" s="63"/>
      <c r="P18" s="22"/>
      <c r="Q18" s="22"/>
      <c r="R18" s="22"/>
      <c r="S18" s="54" t="s">
        <v>58</v>
      </c>
      <c r="T18" s="22"/>
      <c r="U18" s="22"/>
      <c r="V18" s="54" t="s">
        <v>61</v>
      </c>
      <c r="W18" s="22"/>
      <c r="X18" s="54" t="s">
        <v>63</v>
      </c>
      <c r="Y18" s="23"/>
      <c r="Z18" s="23"/>
      <c r="AA18" s="56">
        <v>3</v>
      </c>
    </row>
    <row r="19" spans="1:30" ht="45" x14ac:dyDescent="0.2">
      <c r="A19" s="27" t="s">
        <v>32</v>
      </c>
      <c r="B19" s="43" t="s">
        <v>85</v>
      </c>
      <c r="C19" s="23"/>
      <c r="D19" s="29"/>
      <c r="E19" s="29"/>
      <c r="F19" s="23"/>
      <c r="G19" s="23"/>
      <c r="H19" s="23"/>
      <c r="I19" s="23"/>
      <c r="J19" s="48"/>
      <c r="K19" s="23"/>
      <c r="L19" s="23"/>
      <c r="M19" s="23"/>
      <c r="N19" s="23"/>
      <c r="O19" s="63">
        <v>150000</v>
      </c>
      <c r="P19" s="22"/>
      <c r="Q19" s="54" t="s">
        <v>56</v>
      </c>
      <c r="R19" s="54" t="s">
        <v>57</v>
      </c>
      <c r="S19" s="22"/>
      <c r="T19" s="22"/>
      <c r="U19" s="22"/>
      <c r="V19" s="22"/>
      <c r="W19" s="22"/>
      <c r="X19" s="22"/>
      <c r="Y19" s="23"/>
      <c r="Z19" s="23"/>
      <c r="AA19" s="55">
        <v>2</v>
      </c>
    </row>
    <row r="20" spans="1:30" ht="31.5" customHeight="1" x14ac:dyDescent="0.2">
      <c r="A20" s="27" t="s">
        <v>29</v>
      </c>
      <c r="B20" s="44" t="s">
        <v>8</v>
      </c>
      <c r="C20" s="45"/>
      <c r="D20" s="23"/>
      <c r="E20" s="23"/>
      <c r="F20" s="23"/>
      <c r="G20" s="29"/>
      <c r="H20" s="29"/>
      <c r="I20" s="49"/>
      <c r="J20" s="48"/>
      <c r="K20" s="49"/>
      <c r="L20" s="49"/>
      <c r="M20" s="49"/>
      <c r="N20" s="23"/>
      <c r="O20" s="63">
        <f>'2020'!F33</f>
        <v>336800</v>
      </c>
      <c r="P20" s="22"/>
      <c r="Q20" s="66" t="s">
        <v>56</v>
      </c>
      <c r="R20" s="62"/>
      <c r="S20" s="62"/>
      <c r="T20" s="66" t="s">
        <v>59</v>
      </c>
      <c r="U20" s="22"/>
      <c r="V20" s="22"/>
      <c r="W20" s="22"/>
      <c r="X20" s="22"/>
      <c r="Y20" s="23"/>
      <c r="Z20" s="22" t="s">
        <v>97</v>
      </c>
      <c r="AA20" s="55">
        <v>3</v>
      </c>
    </row>
    <row r="21" spans="1:30" ht="47.25" x14ac:dyDescent="0.2">
      <c r="A21" s="27" t="s">
        <v>30</v>
      </c>
      <c r="B21" s="44" t="s">
        <v>86</v>
      </c>
      <c r="C21" s="45"/>
      <c r="D21" s="23"/>
      <c r="E21" s="23"/>
      <c r="F21" s="23"/>
      <c r="G21" s="49"/>
      <c r="H21" s="49"/>
      <c r="I21" s="23"/>
      <c r="J21" s="48"/>
      <c r="K21" s="29"/>
      <c r="L21" s="29"/>
      <c r="M21" s="23"/>
      <c r="N21" s="23"/>
      <c r="O21" s="63" t="e">
        <f>'2020'!#REF!</f>
        <v>#REF!</v>
      </c>
      <c r="P21" s="22"/>
      <c r="Q21" s="54" t="s">
        <v>56</v>
      </c>
      <c r="R21" s="22"/>
      <c r="S21" s="54" t="s">
        <v>58</v>
      </c>
      <c r="T21" s="54" t="s">
        <v>59</v>
      </c>
      <c r="U21" s="54" t="s">
        <v>60</v>
      </c>
      <c r="V21" s="54" t="s">
        <v>61</v>
      </c>
      <c r="W21" s="54" t="s">
        <v>62</v>
      </c>
      <c r="X21" s="54" t="s">
        <v>63</v>
      </c>
      <c r="Y21" s="23"/>
      <c r="Z21" s="23"/>
      <c r="AA21" s="55">
        <v>7</v>
      </c>
    </row>
    <row r="22" spans="1:30" ht="24" customHeight="1" x14ac:dyDescent="0.2">
      <c r="A22" s="27" t="s">
        <v>36</v>
      </c>
      <c r="B22" s="44" t="s">
        <v>87</v>
      </c>
      <c r="C22" s="45"/>
      <c r="D22" s="23"/>
      <c r="E22" s="23"/>
      <c r="F22" s="23"/>
      <c r="G22" s="23"/>
      <c r="H22" s="23"/>
      <c r="I22" s="23"/>
      <c r="J22" s="48"/>
      <c r="K22" s="29"/>
      <c r="L22" s="29"/>
      <c r="M22" s="23"/>
      <c r="N22" s="23"/>
      <c r="O22" s="63" t="e">
        <f>'2020'!#REF!</f>
        <v>#REF!</v>
      </c>
      <c r="P22" s="22"/>
      <c r="Q22" s="22"/>
      <c r="R22" s="22"/>
      <c r="S22" s="22"/>
      <c r="T22" s="54" t="s">
        <v>59</v>
      </c>
      <c r="U22" s="22"/>
      <c r="V22" s="22"/>
      <c r="W22" s="22"/>
      <c r="X22" s="22"/>
      <c r="Y22" s="23"/>
      <c r="Z22" s="22" t="s">
        <v>98</v>
      </c>
      <c r="AA22" s="55">
        <v>2</v>
      </c>
    </row>
    <row r="23" spans="1:30" ht="19.5" customHeight="1" x14ac:dyDescent="0.2">
      <c r="A23" s="27" t="s">
        <v>31</v>
      </c>
      <c r="B23" s="44" t="s">
        <v>10</v>
      </c>
      <c r="C23" s="45"/>
      <c r="D23" s="23"/>
      <c r="E23" s="23"/>
      <c r="F23" s="23"/>
      <c r="G23" s="23"/>
      <c r="H23" s="23"/>
      <c r="I23" s="23"/>
      <c r="J23" s="48"/>
      <c r="K23" s="29"/>
      <c r="L23" s="29"/>
      <c r="M23" s="23"/>
      <c r="N23" s="23"/>
      <c r="O23" s="63"/>
      <c r="P23" s="22"/>
      <c r="Q23" s="22"/>
      <c r="R23" s="22"/>
      <c r="S23" s="22"/>
      <c r="T23" s="22"/>
      <c r="U23" s="22"/>
      <c r="V23" s="22"/>
      <c r="W23" s="22"/>
      <c r="X23" s="54" t="s">
        <v>63</v>
      </c>
      <c r="Y23" s="23"/>
      <c r="Z23" s="22" t="s">
        <v>98</v>
      </c>
      <c r="AA23" s="22">
        <v>2</v>
      </c>
    </row>
    <row r="24" spans="1:30" ht="15" x14ac:dyDescent="0.25">
      <c r="A24" s="46" t="s">
        <v>88</v>
      </c>
      <c r="B24" s="47" t="s">
        <v>89</v>
      </c>
      <c r="C24" s="127" t="s">
        <v>90</v>
      </c>
      <c r="D24" s="128"/>
      <c r="E24" s="128"/>
      <c r="F24" s="128"/>
      <c r="G24" s="128"/>
      <c r="H24" s="128"/>
      <c r="I24" s="128"/>
      <c r="J24" s="128"/>
      <c r="K24" s="128"/>
      <c r="L24" s="128"/>
      <c r="M24" s="128"/>
      <c r="N24" s="129"/>
      <c r="O24" s="61"/>
      <c r="P24" s="139" t="s">
        <v>100</v>
      </c>
      <c r="Q24" s="139"/>
      <c r="R24" s="139"/>
      <c r="S24" s="139"/>
      <c r="T24" s="139"/>
      <c r="U24" s="139"/>
      <c r="V24" s="139"/>
      <c r="W24" s="139"/>
      <c r="X24" s="139"/>
      <c r="Y24" s="139"/>
      <c r="Z24" s="22"/>
      <c r="AA24" s="22"/>
    </row>
    <row r="25" spans="1:30" ht="15" x14ac:dyDescent="0.25">
      <c r="A25" s="46" t="s">
        <v>91</v>
      </c>
      <c r="B25" s="47" t="s">
        <v>92</v>
      </c>
      <c r="C25" s="127" t="s">
        <v>93</v>
      </c>
      <c r="D25" s="128"/>
      <c r="E25" s="128"/>
      <c r="F25" s="128"/>
      <c r="G25" s="128"/>
      <c r="H25" s="128"/>
      <c r="I25" s="128"/>
      <c r="J25" s="128"/>
      <c r="K25" s="128"/>
      <c r="L25" s="128"/>
      <c r="M25" s="128"/>
      <c r="N25" s="129"/>
      <c r="O25" s="61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54"/>
    </row>
    <row r="26" spans="1:30" ht="15" x14ac:dyDescent="0.25">
      <c r="A26" s="46" t="s">
        <v>94</v>
      </c>
      <c r="B26" s="47" t="s">
        <v>95</v>
      </c>
      <c r="C26" s="127" t="s">
        <v>90</v>
      </c>
      <c r="D26" s="128"/>
      <c r="E26" s="128"/>
      <c r="F26" s="128"/>
      <c r="G26" s="128"/>
      <c r="H26" s="128"/>
      <c r="I26" s="128"/>
      <c r="J26" s="128"/>
      <c r="K26" s="128"/>
      <c r="L26" s="128"/>
      <c r="M26" s="128"/>
      <c r="N26" s="129"/>
      <c r="O26" s="61"/>
      <c r="P26" s="55">
        <v>1</v>
      </c>
      <c r="Q26" s="55">
        <v>5</v>
      </c>
      <c r="R26" s="55">
        <v>2</v>
      </c>
      <c r="S26" s="55">
        <v>2</v>
      </c>
      <c r="T26" s="55">
        <v>4</v>
      </c>
      <c r="U26" s="55">
        <v>2</v>
      </c>
      <c r="V26" s="55">
        <v>3</v>
      </c>
      <c r="W26" s="55">
        <v>2</v>
      </c>
      <c r="X26" s="55">
        <v>4</v>
      </c>
      <c r="Y26" s="55">
        <v>1</v>
      </c>
      <c r="Z26" s="51" t="s">
        <v>101</v>
      </c>
      <c r="AA26" s="56">
        <f>AA17+AA18+AA19+AA21+AA16+AA20+AA22+AA23</f>
        <v>30</v>
      </c>
    </row>
  </sheetData>
  <mergeCells count="15">
    <mergeCell ref="C25:N25"/>
    <mergeCell ref="C26:N26"/>
    <mergeCell ref="Z14:Z15"/>
    <mergeCell ref="AA14:AA15"/>
    <mergeCell ref="O14:O15"/>
    <mergeCell ref="B15:N15"/>
    <mergeCell ref="C24:N24"/>
    <mergeCell ref="P24:Y24"/>
    <mergeCell ref="A1:N1"/>
    <mergeCell ref="P14:Y14"/>
    <mergeCell ref="C10:N10"/>
    <mergeCell ref="C11:N11"/>
    <mergeCell ref="C13:N13"/>
    <mergeCell ref="O2:AA3"/>
    <mergeCell ref="C12:N12"/>
  </mergeCells>
  <pageMargins left="0.47" right="0.3" top="0.74803149606299213" bottom="0.74803149606299213" header="0.31496062992125984" footer="0.31496062992125984"/>
  <pageSetup paperSize="8" scale="49" orientation="landscape" r:id="rId1"/>
  <colBreaks count="1" manualBreakCount="1">
    <brk id="1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P70"/>
  <sheetViews>
    <sheetView tabSelected="1" topLeftCell="A66" zoomScaleSheetLayoutView="90" workbookViewId="0">
      <selection activeCell="B58" sqref="B58"/>
    </sheetView>
  </sheetViews>
  <sheetFormatPr defaultColWidth="9.140625" defaultRowHeight="12.75" x14ac:dyDescent="0.2"/>
  <cols>
    <col min="1" max="1" width="4.5703125" style="2" customWidth="1"/>
    <col min="2" max="2" width="49.42578125" style="3" customWidth="1"/>
    <col min="3" max="3" width="17.140625" style="4" customWidth="1"/>
    <col min="4" max="4" width="44" style="5" customWidth="1"/>
    <col min="5" max="5" width="18.5703125" style="4" hidden="1" customWidth="1"/>
    <col min="6" max="6" width="8.7109375" style="19" hidden="1" customWidth="1"/>
    <col min="7" max="7" width="41.5703125" style="4" hidden="1" customWidth="1"/>
    <col min="8" max="8" width="15.7109375" style="4" hidden="1" customWidth="1"/>
    <col min="9" max="9" width="16.28515625" style="4" hidden="1" customWidth="1"/>
    <col min="10" max="10" width="9.140625" style="4" customWidth="1"/>
    <col min="11" max="11" width="28.85546875" style="4" customWidth="1"/>
    <col min="12" max="15" width="9.140625" style="4" customWidth="1"/>
    <col min="16" max="16" width="9.140625" style="4" hidden="1" customWidth="1"/>
    <col min="17" max="16384" width="9.140625" style="4"/>
  </cols>
  <sheetData>
    <row r="1" spans="1:11" ht="7.5" customHeight="1" x14ac:dyDescent="0.2"/>
    <row r="2" spans="1:11" hidden="1" x14ac:dyDescent="0.2"/>
    <row r="3" spans="1:11" ht="5.25" customHeight="1" x14ac:dyDescent="0.2"/>
    <row r="4" spans="1:11" ht="5.25" customHeight="1" x14ac:dyDescent="0.2"/>
    <row r="5" spans="1:11" ht="9" customHeight="1" x14ac:dyDescent="0.2">
      <c r="A5" s="140"/>
      <c r="B5" s="141"/>
      <c r="D5" s="83"/>
      <c r="E5" s="87" t="s">
        <v>4</v>
      </c>
    </row>
    <row r="6" spans="1:11" ht="79.5" customHeight="1" x14ac:dyDescent="0.2">
      <c r="A6" s="142"/>
      <c r="B6" s="143"/>
      <c r="C6" s="77"/>
      <c r="D6" s="84" t="s">
        <v>211</v>
      </c>
      <c r="E6" s="6"/>
    </row>
    <row r="7" spans="1:11" ht="1.5" customHeight="1" x14ac:dyDescent="0.2">
      <c r="A7" s="78"/>
      <c r="B7" s="79"/>
      <c r="C7" s="80"/>
      <c r="D7" s="85"/>
      <c r="E7" s="7"/>
    </row>
    <row r="8" spans="1:11" ht="6.75" hidden="1" customHeight="1" x14ac:dyDescent="0.2">
      <c r="A8" s="78"/>
      <c r="B8" s="79"/>
      <c r="C8" s="80"/>
      <c r="D8" s="82"/>
      <c r="E8" s="7"/>
    </row>
    <row r="9" spans="1:11" ht="15.75" customHeight="1" x14ac:dyDescent="0.2">
      <c r="A9" s="144" t="s">
        <v>3</v>
      </c>
      <c r="B9" s="144"/>
      <c r="C9" s="144"/>
      <c r="D9" s="144"/>
      <c r="E9" s="8"/>
    </row>
    <row r="10" spans="1:11" ht="19.5" customHeight="1" x14ac:dyDescent="0.2">
      <c r="A10" s="145" t="s">
        <v>212</v>
      </c>
      <c r="B10" s="145"/>
      <c r="C10" s="145"/>
      <c r="D10" s="145"/>
      <c r="E10" s="9"/>
    </row>
    <row r="11" spans="1:11" ht="65.25" customHeight="1" x14ac:dyDescent="0.2">
      <c r="A11" s="10" t="s">
        <v>0</v>
      </c>
      <c r="B11" s="11" t="s">
        <v>147</v>
      </c>
      <c r="C11" s="11" t="s">
        <v>105</v>
      </c>
      <c r="D11" s="12" t="s">
        <v>106</v>
      </c>
      <c r="E11" s="13" t="s">
        <v>1</v>
      </c>
      <c r="F11" s="20" t="s">
        <v>37</v>
      </c>
      <c r="G11" s="14"/>
    </row>
    <row r="12" spans="1:11" ht="18.75" x14ac:dyDescent="0.2">
      <c r="A12" s="146" t="s">
        <v>18</v>
      </c>
      <c r="B12" s="146"/>
      <c r="C12" s="146"/>
      <c r="D12" s="146"/>
      <c r="E12" s="13"/>
      <c r="F12" s="21"/>
    </row>
    <row r="13" spans="1:11" ht="99.75" customHeight="1" x14ac:dyDescent="0.2">
      <c r="A13" s="10" t="s">
        <v>107</v>
      </c>
      <c r="B13" s="1" t="s">
        <v>234</v>
      </c>
      <c r="C13" s="17" t="s">
        <v>165</v>
      </c>
      <c r="D13" s="1" t="s">
        <v>181</v>
      </c>
      <c r="E13" s="13"/>
      <c r="F13" s="21"/>
      <c r="K13" s="117"/>
    </row>
    <row r="14" spans="1:11" ht="72.75" customHeight="1" x14ac:dyDescent="0.2">
      <c r="A14" s="10" t="s">
        <v>108</v>
      </c>
      <c r="B14" s="1" t="s">
        <v>235</v>
      </c>
      <c r="C14" s="17" t="s">
        <v>165</v>
      </c>
      <c r="D14" s="106" t="s">
        <v>183</v>
      </c>
      <c r="E14" s="13"/>
      <c r="F14" s="21"/>
    </row>
    <row r="15" spans="1:11" ht="118.5" customHeight="1" x14ac:dyDescent="0.2">
      <c r="A15" s="10" t="s">
        <v>109</v>
      </c>
      <c r="B15" s="1" t="s">
        <v>236</v>
      </c>
      <c r="C15" s="17" t="s">
        <v>152</v>
      </c>
      <c r="D15" s="106" t="s">
        <v>182</v>
      </c>
      <c r="E15" s="13"/>
      <c r="F15" s="21"/>
    </row>
    <row r="16" spans="1:11" s="70" customFormat="1" ht="109.5" customHeight="1" x14ac:dyDescent="0.2">
      <c r="A16" s="38" t="s">
        <v>110</v>
      </c>
      <c r="B16" s="44" t="s">
        <v>237</v>
      </c>
      <c r="C16" s="17" t="s">
        <v>166</v>
      </c>
      <c r="D16" s="44" t="s">
        <v>184</v>
      </c>
      <c r="E16" s="15"/>
      <c r="F16" s="69"/>
    </row>
    <row r="17" spans="1:12" ht="83.25" customHeight="1" x14ac:dyDescent="0.2">
      <c r="A17" s="100" t="s">
        <v>111</v>
      </c>
      <c r="B17" s="103" t="s">
        <v>261</v>
      </c>
      <c r="C17" s="147" t="s">
        <v>11</v>
      </c>
      <c r="D17" s="150" t="s">
        <v>200</v>
      </c>
      <c r="E17" s="15"/>
    </row>
    <row r="18" spans="1:12" ht="15.75" hidden="1" x14ac:dyDescent="0.2">
      <c r="A18" s="75"/>
      <c r="B18" s="104"/>
      <c r="C18" s="148"/>
      <c r="D18" s="151"/>
      <c r="E18" s="15"/>
    </row>
    <row r="19" spans="1:12" ht="13.5" hidden="1" customHeight="1" x14ac:dyDescent="0.2">
      <c r="A19" s="75"/>
      <c r="B19" s="104"/>
      <c r="C19" s="148"/>
      <c r="D19" s="151"/>
      <c r="E19" s="15"/>
    </row>
    <row r="20" spans="1:12" ht="15.75" hidden="1" x14ac:dyDescent="0.2">
      <c r="A20" s="76"/>
      <c r="B20" s="105"/>
      <c r="C20" s="149"/>
      <c r="D20" s="152"/>
      <c r="E20" s="15"/>
    </row>
    <row r="21" spans="1:12" ht="87.75" customHeight="1" x14ac:dyDescent="0.25">
      <c r="A21" s="10" t="s">
        <v>112</v>
      </c>
      <c r="B21" s="1" t="s">
        <v>238</v>
      </c>
      <c r="C21" s="17" t="s">
        <v>165</v>
      </c>
      <c r="D21" s="1" t="s">
        <v>185</v>
      </c>
      <c r="E21" s="15"/>
      <c r="L21" s="86"/>
    </row>
    <row r="22" spans="1:12" ht="90.75" customHeight="1" x14ac:dyDescent="0.2">
      <c r="A22" s="10" t="s">
        <v>113</v>
      </c>
      <c r="B22" s="1" t="s">
        <v>213</v>
      </c>
      <c r="C22" s="17" t="s">
        <v>14</v>
      </c>
      <c r="D22" s="1" t="s">
        <v>179</v>
      </c>
      <c r="E22" s="89" t="s">
        <v>2</v>
      </c>
    </row>
    <row r="23" spans="1:12" ht="90.75" customHeight="1" x14ac:dyDescent="0.2">
      <c r="A23" s="10" t="s">
        <v>114</v>
      </c>
      <c r="B23" s="1" t="s">
        <v>231</v>
      </c>
      <c r="C23" s="17" t="s">
        <v>165</v>
      </c>
      <c r="D23" s="106" t="s">
        <v>186</v>
      </c>
      <c r="E23" s="89"/>
      <c r="F23" s="88"/>
    </row>
    <row r="24" spans="1:12" ht="60.75" customHeight="1" x14ac:dyDescent="0.2">
      <c r="A24" s="10" t="s">
        <v>115</v>
      </c>
      <c r="B24" s="1" t="s">
        <v>214</v>
      </c>
      <c r="C24" s="17" t="s">
        <v>127</v>
      </c>
      <c r="D24" s="106" t="s">
        <v>187</v>
      </c>
      <c r="E24" s="89"/>
      <c r="F24" s="88"/>
    </row>
    <row r="25" spans="1:12" s="77" customFormat="1" ht="71.25" customHeight="1" x14ac:dyDescent="0.2">
      <c r="A25" s="38" t="s">
        <v>180</v>
      </c>
      <c r="B25" s="44" t="s">
        <v>215</v>
      </c>
      <c r="C25" s="45" t="s">
        <v>139</v>
      </c>
      <c r="D25" s="107" t="s">
        <v>195</v>
      </c>
      <c r="E25" s="90"/>
      <c r="F25" s="91"/>
    </row>
    <row r="26" spans="1:12" s="77" customFormat="1" ht="26.25" customHeight="1" x14ac:dyDescent="0.2">
      <c r="A26" s="153" t="s">
        <v>7</v>
      </c>
      <c r="B26" s="153"/>
      <c r="C26" s="153"/>
      <c r="D26" s="153"/>
      <c r="E26" s="92"/>
      <c r="F26" s="91"/>
      <c r="H26" s="93" t="s">
        <v>6</v>
      </c>
    </row>
    <row r="27" spans="1:12" s="77" customFormat="1" ht="67.5" customHeight="1" x14ac:dyDescent="0.2">
      <c r="A27" s="38" t="s">
        <v>116</v>
      </c>
      <c r="B27" s="44" t="s">
        <v>216</v>
      </c>
      <c r="C27" s="45" t="s">
        <v>230</v>
      </c>
      <c r="D27" s="108" t="s">
        <v>217</v>
      </c>
      <c r="E27" s="92"/>
      <c r="F27" s="91"/>
      <c r="H27" s="94"/>
      <c r="L27" s="101"/>
    </row>
    <row r="28" spans="1:12" s="77" customFormat="1" ht="63.75" customHeight="1" x14ac:dyDescent="0.2">
      <c r="A28" s="38" t="s">
        <v>117</v>
      </c>
      <c r="B28" s="98" t="s">
        <v>226</v>
      </c>
      <c r="C28" s="45" t="s">
        <v>208</v>
      </c>
      <c r="D28" s="108" t="s">
        <v>219</v>
      </c>
      <c r="E28" s="99"/>
      <c r="F28" s="91">
        <v>336800</v>
      </c>
      <c r="G28" s="98" t="s">
        <v>150</v>
      </c>
      <c r="H28" s="93">
        <v>2</v>
      </c>
      <c r="L28" s="81"/>
    </row>
    <row r="29" spans="1:12" s="97" customFormat="1" ht="68.25" customHeight="1" x14ac:dyDescent="0.2">
      <c r="A29" s="38" t="s">
        <v>153</v>
      </c>
      <c r="B29" s="44" t="s">
        <v>227</v>
      </c>
      <c r="C29" s="45" t="s">
        <v>218</v>
      </c>
      <c r="D29" s="108" t="s">
        <v>221</v>
      </c>
      <c r="E29" s="95"/>
      <c r="F29" s="96">
        <v>373600</v>
      </c>
      <c r="L29" s="102"/>
    </row>
    <row r="30" spans="1:12" s="97" customFormat="1" ht="67.5" customHeight="1" x14ac:dyDescent="0.2">
      <c r="A30" s="38" t="s">
        <v>118</v>
      </c>
      <c r="B30" s="44" t="s">
        <v>228</v>
      </c>
      <c r="C30" s="45" t="s">
        <v>220</v>
      </c>
      <c r="D30" s="108" t="s">
        <v>219</v>
      </c>
      <c r="E30" s="95"/>
      <c r="F30" s="96"/>
      <c r="L30" s="102"/>
    </row>
    <row r="31" spans="1:12" s="97" customFormat="1" ht="80.25" customHeight="1" x14ac:dyDescent="0.2">
      <c r="A31" s="38" t="s">
        <v>119</v>
      </c>
      <c r="B31" s="44" t="s">
        <v>224</v>
      </c>
      <c r="C31" s="45" t="s">
        <v>222</v>
      </c>
      <c r="D31" s="108" t="s">
        <v>219</v>
      </c>
      <c r="E31" s="95"/>
      <c r="F31" s="96"/>
      <c r="L31" s="102"/>
    </row>
    <row r="32" spans="1:12" s="97" customFormat="1" ht="77.25" customHeight="1" x14ac:dyDescent="0.2">
      <c r="A32" s="38" t="s">
        <v>120</v>
      </c>
      <c r="B32" s="44" t="s">
        <v>225</v>
      </c>
      <c r="C32" s="45" t="s">
        <v>210</v>
      </c>
      <c r="D32" s="108" t="s">
        <v>219</v>
      </c>
      <c r="E32" s="95"/>
      <c r="F32" s="96"/>
      <c r="L32" s="102"/>
    </row>
    <row r="33" spans="1:12" s="77" customFormat="1" ht="70.5" customHeight="1" x14ac:dyDescent="0.2">
      <c r="A33" s="38" t="s">
        <v>232</v>
      </c>
      <c r="B33" s="44" t="s">
        <v>229</v>
      </c>
      <c r="C33" s="45" t="s">
        <v>223</v>
      </c>
      <c r="D33" s="108" t="s">
        <v>219</v>
      </c>
      <c r="E33" s="99"/>
      <c r="F33" s="91">
        <v>336800</v>
      </c>
      <c r="G33" s="98" t="s">
        <v>150</v>
      </c>
      <c r="H33" s="93">
        <v>2</v>
      </c>
      <c r="K33" s="77" t="s">
        <v>209</v>
      </c>
      <c r="L33" s="81"/>
    </row>
    <row r="34" spans="1:12" ht="48.75" customHeight="1" x14ac:dyDescent="0.2">
      <c r="A34" s="154" t="s">
        <v>121</v>
      </c>
      <c r="B34" s="154"/>
      <c r="C34" s="154"/>
      <c r="D34" s="154"/>
      <c r="E34" s="16"/>
      <c r="G34" s="71"/>
    </row>
    <row r="35" spans="1:12" ht="72" customHeight="1" x14ac:dyDescent="0.2">
      <c r="A35" s="10" t="s">
        <v>154</v>
      </c>
      <c r="B35" s="109" t="s">
        <v>239</v>
      </c>
      <c r="C35" s="110" t="s">
        <v>176</v>
      </c>
      <c r="D35" s="111" t="s">
        <v>188</v>
      </c>
      <c r="E35" s="16"/>
      <c r="G35" s="71"/>
    </row>
    <row r="36" spans="1:12" ht="79.5" customHeight="1" x14ac:dyDescent="0.2">
      <c r="A36" s="10" t="s">
        <v>155</v>
      </c>
      <c r="B36" s="1" t="s">
        <v>240</v>
      </c>
      <c r="C36" s="17" t="s">
        <v>38</v>
      </c>
      <c r="D36" s="112" t="s">
        <v>201</v>
      </c>
      <c r="E36" s="16"/>
      <c r="G36" s="71"/>
    </row>
    <row r="37" spans="1:12" ht="93" customHeight="1" x14ac:dyDescent="0.2">
      <c r="A37" s="10" t="s">
        <v>34</v>
      </c>
      <c r="B37" s="109" t="s">
        <v>241</v>
      </c>
      <c r="C37" s="17" t="s">
        <v>127</v>
      </c>
      <c r="D37" s="113" t="s">
        <v>188</v>
      </c>
      <c r="E37" s="16"/>
      <c r="G37" s="71"/>
      <c r="K37" s="3"/>
    </row>
    <row r="38" spans="1:12" ht="73.5" customHeight="1" x14ac:dyDescent="0.2">
      <c r="A38" s="10" t="s">
        <v>156</v>
      </c>
      <c r="B38" s="109" t="s">
        <v>242</v>
      </c>
      <c r="C38" s="17" t="s">
        <v>127</v>
      </c>
      <c r="D38" s="113" t="s">
        <v>198</v>
      </c>
      <c r="E38" s="16"/>
      <c r="G38" s="71"/>
    </row>
    <row r="39" spans="1:12" ht="134.25" customHeight="1" x14ac:dyDescent="0.2">
      <c r="A39" s="10" t="s">
        <v>197</v>
      </c>
      <c r="B39" s="1" t="s">
        <v>243</v>
      </c>
      <c r="C39" s="17" t="s">
        <v>127</v>
      </c>
      <c r="D39" s="106" t="s">
        <v>187</v>
      </c>
      <c r="E39" s="16"/>
      <c r="G39" s="71"/>
    </row>
    <row r="40" spans="1:12" ht="86.25" customHeight="1" x14ac:dyDescent="0.2">
      <c r="A40" s="10" t="s">
        <v>199</v>
      </c>
      <c r="B40" s="1" t="s">
        <v>233</v>
      </c>
      <c r="C40" s="17" t="s">
        <v>157</v>
      </c>
      <c r="D40" s="112" t="s">
        <v>201</v>
      </c>
      <c r="E40" s="16"/>
      <c r="G40" s="71"/>
    </row>
    <row r="41" spans="1:12" ht="50.25" customHeight="1" x14ac:dyDescent="0.2">
      <c r="A41" s="153" t="s">
        <v>122</v>
      </c>
      <c r="B41" s="153"/>
      <c r="C41" s="153"/>
      <c r="D41" s="153"/>
      <c r="E41" s="16"/>
    </row>
    <row r="42" spans="1:12" ht="96" customHeight="1" x14ac:dyDescent="0.2">
      <c r="A42" s="38" t="s">
        <v>128</v>
      </c>
      <c r="B42" s="44" t="s">
        <v>244</v>
      </c>
      <c r="C42" s="45" t="s">
        <v>12</v>
      </c>
      <c r="D42" s="44" t="s">
        <v>202</v>
      </c>
      <c r="E42" s="16"/>
    </row>
    <row r="43" spans="1:12" ht="68.25" customHeight="1" x14ac:dyDescent="0.2">
      <c r="A43" s="38" t="s">
        <v>129</v>
      </c>
      <c r="B43" s="44" t="s">
        <v>245</v>
      </c>
      <c r="C43" s="45" t="s">
        <v>151</v>
      </c>
      <c r="D43" s="44" t="s">
        <v>189</v>
      </c>
      <c r="E43" s="16"/>
    </row>
    <row r="44" spans="1:12" ht="50.25" customHeight="1" x14ac:dyDescent="0.2">
      <c r="A44" s="10" t="s">
        <v>130</v>
      </c>
      <c r="B44" s="1" t="s">
        <v>246</v>
      </c>
      <c r="C44" s="17" t="s">
        <v>12</v>
      </c>
      <c r="D44" s="1" t="s">
        <v>203</v>
      </c>
      <c r="E44" s="16"/>
    </row>
    <row r="45" spans="1:12" ht="53.25" customHeight="1" x14ac:dyDescent="0.2">
      <c r="A45" s="10" t="s">
        <v>137</v>
      </c>
      <c r="B45" s="1" t="s">
        <v>247</v>
      </c>
      <c r="C45" s="17" t="s">
        <v>12</v>
      </c>
      <c r="D45" s="1" t="s">
        <v>203</v>
      </c>
      <c r="E45" s="16"/>
    </row>
    <row r="46" spans="1:12" ht="53.25" customHeight="1" x14ac:dyDescent="0.2">
      <c r="A46" s="10" t="s">
        <v>138</v>
      </c>
      <c r="B46" s="1" t="s">
        <v>248</v>
      </c>
      <c r="C46" s="17" t="s">
        <v>12</v>
      </c>
      <c r="D46" s="1" t="s">
        <v>190</v>
      </c>
      <c r="E46" s="16"/>
    </row>
    <row r="47" spans="1:12" ht="49.5" customHeight="1" x14ac:dyDescent="0.2">
      <c r="A47" s="10" t="s">
        <v>158</v>
      </c>
      <c r="B47" s="1" t="s">
        <v>249</v>
      </c>
      <c r="C47" s="17" t="s">
        <v>12</v>
      </c>
      <c r="D47" s="1" t="s">
        <v>135</v>
      </c>
      <c r="E47" s="16"/>
    </row>
    <row r="48" spans="1:12" ht="53.25" customHeight="1" x14ac:dyDescent="0.2">
      <c r="A48" s="10" t="s">
        <v>159</v>
      </c>
      <c r="B48" s="1" t="s">
        <v>250</v>
      </c>
      <c r="C48" s="17" t="s">
        <v>12</v>
      </c>
      <c r="D48" s="1" t="s">
        <v>135</v>
      </c>
      <c r="E48" s="16"/>
    </row>
    <row r="49" spans="1:6" ht="50.25" customHeight="1" x14ac:dyDescent="0.2">
      <c r="A49" s="146" t="s">
        <v>123</v>
      </c>
      <c r="B49" s="146"/>
      <c r="C49" s="146"/>
      <c r="D49" s="146"/>
      <c r="E49" s="16"/>
    </row>
    <row r="50" spans="1:6" s="74" customFormat="1" ht="50.25" customHeight="1" x14ac:dyDescent="0.2">
      <c r="A50" s="10" t="s">
        <v>140</v>
      </c>
      <c r="B50" s="114" t="s">
        <v>163</v>
      </c>
      <c r="C50" s="115" t="s">
        <v>127</v>
      </c>
      <c r="D50" s="114" t="s">
        <v>148</v>
      </c>
      <c r="E50" s="72"/>
      <c r="F50" s="73"/>
    </row>
    <row r="51" spans="1:6" s="74" customFormat="1" ht="55.5" customHeight="1" x14ac:dyDescent="0.2">
      <c r="A51" s="10" t="s">
        <v>141</v>
      </c>
      <c r="B51" s="114" t="s">
        <v>132</v>
      </c>
      <c r="C51" s="115" t="s">
        <v>127</v>
      </c>
      <c r="D51" s="114" t="s">
        <v>167</v>
      </c>
      <c r="E51" s="72"/>
      <c r="F51" s="73"/>
    </row>
    <row r="52" spans="1:6" s="74" customFormat="1" ht="46.5" customHeight="1" x14ac:dyDescent="0.2">
      <c r="A52" s="10" t="s">
        <v>142</v>
      </c>
      <c r="B52" s="114" t="s">
        <v>164</v>
      </c>
      <c r="C52" s="115" t="s">
        <v>127</v>
      </c>
      <c r="D52" s="114" t="s">
        <v>149</v>
      </c>
      <c r="E52" s="72"/>
      <c r="F52" s="73"/>
    </row>
    <row r="53" spans="1:6" s="74" customFormat="1" ht="37.5" customHeight="1" x14ac:dyDescent="0.2">
      <c r="A53" s="10" t="s">
        <v>143</v>
      </c>
      <c r="B53" s="114" t="s">
        <v>133</v>
      </c>
      <c r="C53" s="115" t="s">
        <v>51</v>
      </c>
      <c r="D53" s="114" t="s">
        <v>136</v>
      </c>
      <c r="E53" s="72"/>
      <c r="F53" s="73"/>
    </row>
    <row r="54" spans="1:6" ht="50.25" customHeight="1" x14ac:dyDescent="0.2">
      <c r="A54" s="146" t="s">
        <v>124</v>
      </c>
      <c r="B54" s="146"/>
      <c r="C54" s="146"/>
      <c r="D54" s="146"/>
      <c r="E54" s="16"/>
    </row>
    <row r="55" spans="1:6" ht="87.75" customHeight="1" x14ac:dyDescent="0.2">
      <c r="A55" s="10" t="s">
        <v>131</v>
      </c>
      <c r="B55" s="1" t="s">
        <v>251</v>
      </c>
      <c r="C55" s="17" t="s">
        <v>51</v>
      </c>
      <c r="D55" s="1" t="s">
        <v>204</v>
      </c>
      <c r="E55" s="16"/>
    </row>
    <row r="56" spans="1:6" s="74" customFormat="1" ht="86.25" customHeight="1" x14ac:dyDescent="0.2">
      <c r="A56" s="10" t="s">
        <v>144</v>
      </c>
      <c r="B56" s="114" t="s">
        <v>252</v>
      </c>
      <c r="C56" s="115" t="s">
        <v>35</v>
      </c>
      <c r="D56" s="1" t="s">
        <v>205</v>
      </c>
      <c r="E56" s="72"/>
      <c r="F56" s="73"/>
    </row>
    <row r="57" spans="1:6" s="74" customFormat="1" ht="67.5" customHeight="1" x14ac:dyDescent="0.2">
      <c r="A57" s="10" t="s">
        <v>145</v>
      </c>
      <c r="B57" s="114" t="s">
        <v>263</v>
      </c>
      <c r="C57" s="115" t="s">
        <v>11</v>
      </c>
      <c r="D57" s="1"/>
      <c r="E57" s="72"/>
      <c r="F57" s="73"/>
    </row>
    <row r="58" spans="1:6" s="74" customFormat="1" ht="67.5" customHeight="1" x14ac:dyDescent="0.2">
      <c r="A58" s="10" t="s">
        <v>146</v>
      </c>
      <c r="B58" s="114" t="s">
        <v>253</v>
      </c>
      <c r="C58" s="115" t="s">
        <v>172</v>
      </c>
      <c r="D58" s="1" t="s">
        <v>206</v>
      </c>
      <c r="E58" s="72"/>
      <c r="F58" s="73"/>
    </row>
    <row r="59" spans="1:6" s="74" customFormat="1" ht="69" customHeight="1" x14ac:dyDescent="0.2">
      <c r="A59" s="10" t="s">
        <v>173</v>
      </c>
      <c r="B59" s="114" t="s">
        <v>254</v>
      </c>
      <c r="C59" s="115" t="s">
        <v>139</v>
      </c>
      <c r="D59" s="114" t="s">
        <v>191</v>
      </c>
      <c r="E59" s="72"/>
      <c r="F59" s="73"/>
    </row>
    <row r="60" spans="1:6" s="74" customFormat="1" ht="76.5" customHeight="1" x14ac:dyDescent="0.2">
      <c r="A60" s="10" t="s">
        <v>174</v>
      </c>
      <c r="B60" s="114" t="s">
        <v>255</v>
      </c>
      <c r="C60" s="115" t="s">
        <v>127</v>
      </c>
      <c r="D60" s="114" t="s">
        <v>192</v>
      </c>
      <c r="E60" s="72"/>
      <c r="F60" s="73"/>
    </row>
    <row r="61" spans="1:6" s="74" customFormat="1" ht="45.75" customHeight="1" x14ac:dyDescent="0.2">
      <c r="A61" s="10" t="s">
        <v>194</v>
      </c>
      <c r="B61" s="114" t="s">
        <v>134</v>
      </c>
      <c r="C61" s="115" t="s">
        <v>127</v>
      </c>
      <c r="D61" s="114" t="s">
        <v>178</v>
      </c>
      <c r="E61" s="72"/>
      <c r="F61" s="73"/>
    </row>
    <row r="62" spans="1:6" s="74" customFormat="1" ht="57.75" customHeight="1" x14ac:dyDescent="0.2">
      <c r="A62" s="10" t="s">
        <v>262</v>
      </c>
      <c r="B62" s="114" t="s">
        <v>256</v>
      </c>
      <c r="C62" s="115" t="s">
        <v>127</v>
      </c>
      <c r="D62" s="114" t="s">
        <v>196</v>
      </c>
      <c r="E62" s="72"/>
      <c r="F62" s="73"/>
    </row>
    <row r="63" spans="1:6" ht="46.5" customHeight="1" x14ac:dyDescent="0.2">
      <c r="A63" s="146" t="s">
        <v>125</v>
      </c>
      <c r="B63" s="146"/>
      <c r="C63" s="146"/>
      <c r="D63" s="146"/>
      <c r="E63" s="16"/>
    </row>
    <row r="64" spans="1:6" ht="219.75" customHeight="1" x14ac:dyDescent="0.2">
      <c r="A64" s="10" t="s">
        <v>126</v>
      </c>
      <c r="B64" s="1" t="s">
        <v>160</v>
      </c>
      <c r="C64" s="17" t="s">
        <v>161</v>
      </c>
      <c r="D64" s="1" t="s">
        <v>177</v>
      </c>
      <c r="E64" s="16"/>
    </row>
    <row r="65" spans="1:5" ht="49.5" customHeight="1" x14ac:dyDescent="0.2">
      <c r="A65" s="146" t="s">
        <v>162</v>
      </c>
      <c r="B65" s="146"/>
      <c r="C65" s="146"/>
      <c r="D65" s="146"/>
      <c r="E65" s="16"/>
    </row>
    <row r="66" spans="1:5" ht="68.25" customHeight="1" x14ac:dyDescent="0.2">
      <c r="A66" s="10" t="s">
        <v>168</v>
      </c>
      <c r="B66" s="1" t="s">
        <v>257</v>
      </c>
      <c r="C66" s="17" t="s">
        <v>127</v>
      </c>
      <c r="D66" s="1" t="s">
        <v>193</v>
      </c>
      <c r="E66" s="15"/>
    </row>
    <row r="67" spans="1:5" ht="81.75" customHeight="1" x14ac:dyDescent="0.2">
      <c r="A67" s="10" t="s">
        <v>169</v>
      </c>
      <c r="B67" s="1" t="s">
        <v>258</v>
      </c>
      <c r="C67" s="17" t="s">
        <v>127</v>
      </c>
      <c r="D67" s="1" t="s">
        <v>207</v>
      </c>
      <c r="E67" s="15"/>
    </row>
    <row r="68" spans="1:5" ht="98.25" customHeight="1" x14ac:dyDescent="0.2">
      <c r="A68" s="38" t="s">
        <v>170</v>
      </c>
      <c r="B68" s="116" t="s">
        <v>259</v>
      </c>
      <c r="C68" s="45" t="s">
        <v>127</v>
      </c>
      <c r="D68" s="1" t="s">
        <v>207</v>
      </c>
      <c r="E68" s="15"/>
    </row>
    <row r="69" spans="1:5" ht="63" customHeight="1" x14ac:dyDescent="0.2">
      <c r="A69" s="10" t="s">
        <v>171</v>
      </c>
      <c r="B69" s="1" t="s">
        <v>260</v>
      </c>
      <c r="C69" s="17" t="s">
        <v>13</v>
      </c>
      <c r="D69" s="1" t="s">
        <v>175</v>
      </c>
      <c r="E69" s="15"/>
    </row>
    <row r="70" spans="1:5" ht="18.75" customHeight="1" x14ac:dyDescent="0.2">
      <c r="E70" s="15"/>
    </row>
  </sheetData>
  <mergeCells count="14">
    <mergeCell ref="C17:C20"/>
    <mergeCell ref="D17:D20"/>
    <mergeCell ref="A65:D65"/>
    <mergeCell ref="A26:D26"/>
    <mergeCell ref="A41:D41"/>
    <mergeCell ref="A49:D49"/>
    <mergeCell ref="A54:D54"/>
    <mergeCell ref="A63:D63"/>
    <mergeCell ref="A34:D34"/>
    <mergeCell ref="A5:B5"/>
    <mergeCell ref="A6:B6"/>
    <mergeCell ref="A9:D9"/>
    <mergeCell ref="A10:D10"/>
    <mergeCell ref="A12:D12"/>
  </mergeCells>
  <pageMargins left="0.70866141732283472" right="0.43307086614173229" top="0.39370078740157483" bottom="0.39370078740157483" header="0.31496062992125984" footer="0.31496062992125984"/>
  <pageSetup paperSize="9" scale="80" fitToHeight="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График 2013 на 14.01.13</vt:lpstr>
      <vt:lpstr>2020</vt:lpstr>
      <vt:lpstr>'2020'!Заголовки_для_печати</vt:lpstr>
      <vt:lpstr>'2020'!Область_печати</vt:lpstr>
      <vt:lpstr>'График 2013 на 14.01.13'!Область_печати</vt:lpstr>
    </vt:vector>
  </TitlesOfParts>
  <Company>DUMA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DUMA</dc:creator>
  <cp:lastModifiedBy>Алена</cp:lastModifiedBy>
  <cp:lastPrinted>2020-12-30T05:11:30Z</cp:lastPrinted>
  <dcterms:created xsi:type="dcterms:W3CDTF">2002-07-02T13:57:06Z</dcterms:created>
  <dcterms:modified xsi:type="dcterms:W3CDTF">2020-12-30T05:11:51Z</dcterms:modified>
</cp:coreProperties>
</file>