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40" windowWidth="20730" windowHeight="11640"/>
  </bookViews>
  <sheets>
    <sheet name="Лист3" sheetId="3" r:id="rId1"/>
  </sheets>
  <calcPr calcId="145621"/>
</workbook>
</file>

<file path=xl/calcChain.xml><?xml version="1.0" encoding="utf-8"?>
<calcChain xmlns="http://schemas.openxmlformats.org/spreadsheetml/2006/main">
  <c r="K14" i="3" l="1"/>
  <c r="J14" i="3"/>
  <c r="B7" i="3" l="1"/>
  <c r="I14" i="3" l="1"/>
  <c r="H14" i="3"/>
  <c r="G14" i="3"/>
  <c r="C7" i="3"/>
  <c r="L14" i="3" l="1"/>
  <c r="F14" i="3"/>
  <c r="E14" i="3"/>
  <c r="D14" i="3"/>
  <c r="C14" i="3"/>
  <c r="B14" i="3"/>
</calcChain>
</file>

<file path=xl/comments1.xml><?xml version="1.0" encoding="utf-8"?>
<comments xmlns="http://schemas.openxmlformats.org/spreadsheetml/2006/main">
  <authors>
    <author>M.S. Nailenko</author>
  </authors>
  <commentList>
    <comment ref="A26" authorId="0">
      <text>
        <r>
          <rPr>
            <b/>
            <sz val="9"/>
            <color indexed="81"/>
            <rFont val="Tahoma"/>
            <family val="2"/>
            <charset val="204"/>
          </rPr>
          <t>M.S. Nailenko: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<sst xmlns="http://schemas.openxmlformats.org/spreadsheetml/2006/main" count="43" uniqueCount="36">
  <si>
    <t>Наименование показателя</t>
  </si>
  <si>
    <t>Верхний предел муниципального долга</t>
  </si>
  <si>
    <t>в т.ч. по муниципальным гарантиям</t>
  </si>
  <si>
    <t>(тыс. рублей)</t>
  </si>
  <si>
    <t>Наименование</t>
  </si>
  <si>
    <t>Кредиты, полученные от кредитных организаций</t>
  </si>
  <si>
    <t>ИТОГО:</t>
  </si>
  <si>
    <t>Сведения об объеме муниципального долга</t>
  </si>
  <si>
    <t>Объем муниципального долга на 01.01.2020 года</t>
  </si>
  <si>
    <t>Объем муниципального долга на 01.01.2021 года</t>
  </si>
  <si>
    <t xml:space="preserve">Первоначальный план, утв. НПА города Тынды от 21.12.2019 № 37-НПА «О городском бюджете на 2020 год и плановый период 2021 и 2022 годов», принят решением                                                                                                         Тындинской  городской Думы                                                                                   от «21» декабря 2019 года № 193- Р-ТГД-VII
</t>
  </si>
  <si>
    <t>Сведения об объеме муниципального долга города Тынды и о соблюдении ограничений по объему муниципального долга за 2020 год</t>
  </si>
  <si>
    <t>Утв. НПА города Тынды от 21.12.2019 № 37-НПА «О городском бюджете на 2020 год и плановый период 2021 и 2022 годов», принят решением                                                                                                         Тындинской  городской Думы                                                                                   от «21» декабря 2019 года № 193- Р-ТГД-VII (ред. от 24.01.2020  № 1-НПА)</t>
  </si>
  <si>
    <t>Утв. НПА города Тынды от 21.12.2019 № 37-НПА «О городском бюджете на 2020 год и плановый период 2021 и 2022 годов», принят решением                                                                                                         Тындинской  городской Думы                                                                                   от «21» декабря 2019 года № 193- Р-ТГД-VII (ред. от 18.04.2020 №10- НПА)</t>
  </si>
  <si>
    <t>Утв. НПА города Тынды от 21.12.2019 № 37-НПА «О городском бюджете на 2020 год и плановый период 2021 и 2022 годов», принят решением                                                                                                         Тындинской  городской Думы                                                                                   от «21» декабря 2019 года № 193- Р-ТГД-VII (ред. от 04.06.2020 №14-НПА)</t>
  </si>
  <si>
    <t>Утв. НПА города Тынды от 21.12.2019 № 37-НПА «О городском бюджете на 2020 год и плановый период 2021 и 2022 годов», принят решением                                                                                                         Тындинской  городской Думы                                                                                   от «21» декабря 2019 года № 193- Р-ТГД-VII (ред. от 05.07.2020 №28-НПА)</t>
  </si>
  <si>
    <t>Утв. НПА города Тынды от 21.12.2019 № 37-НПА «О городском бюджете на 2020 год и плановый период 2021 и 2022 годов», принят решением                                                                                                         Тындинской  городской Думы                                                                                   от «21» декабря 2019 года № 193- Р-ТГД-VII (ред. от 03.10.2020 №30-НПА)</t>
  </si>
  <si>
    <t>Утв. НПА города Тынды от 21.12.2019 № 37-НПА «О городском бюджете на 2020 год и плановый период 2021 и 2022 годов», принят решением                                                                                                         Тындинской  городской Думы                                                                                   от «21» декабря 2019 года № 193- Р-ТГД-VII (ред.  от 12.11.2020 №35-НПА)</t>
  </si>
  <si>
    <t>Утв. НПА города Тынды от 21.12.2019 № 37-НПА «О городском бюджете на 2020 год и плановый период 2021 и 2022 годов», принят решением                                                                                                         Тындинской  городской Думы                                                                                   от «21» декабря 2019 года № 193- Р-ТГД-VII (ред.  от 12.12.2020 №38-НПА)</t>
  </si>
  <si>
    <t>Утв. НПА города Тынды от 21.12.2019 № 37-НПА «О городском бюджете на 2020 год и плановый период 2021 и 2022 годов», принят решением                                                                                                         Тындинской  городской Думы                                                                                   от «21» декабря 2019 года № 193- Р-ТГД-VII (ред.  от 19.12.2020 №40-НПА)</t>
  </si>
  <si>
    <t>Фактическая сумма долга по состоянию на 01.01.2021</t>
  </si>
  <si>
    <t>Отчет 2020 год</t>
  </si>
  <si>
    <t>Ограничения по муниципальному долгу (не более) 15 %</t>
  </si>
  <si>
    <t>Расходы на обслуживание долга</t>
  </si>
  <si>
    <t>Расходы без субвенций</t>
  </si>
  <si>
    <t>Доля расходов без субвенций</t>
  </si>
  <si>
    <t>Дефицит городского бюджета</t>
  </si>
  <si>
    <t>Объем привлечения средств</t>
  </si>
  <si>
    <t>Объем средств, направляемых на погашение основной суммы долга</t>
  </si>
  <si>
    <t>Объем муниципального долга</t>
  </si>
  <si>
    <t xml:space="preserve">Налоговые и неналоговые доходы без учета утвержденного объема  поступлений налоговых доходов по дополнительным нормативам отчислений от налога на доходы физических лиц </t>
  </si>
  <si>
    <t xml:space="preserve">     Объем муниципального долга не должен превышать утвержденный решением о местном бюджете на очередной финансовый год и плановый период (очередной финансовый год) общий объем доходов местного бюджета без учета утвержденного объема безвозмездных поступлений и (или) поступлений налоговых доходов по дополнительным нормативам отчислений от налога на доходы физических лиц </t>
  </si>
  <si>
    <t xml:space="preserve">     Объем расходов на обслуживание  муниципального долга в очередном финансовом году (очередном финансовом году и плановом периоде), утвержденный решением о соответствующем бюджете, по данным отчета об исполнении соответствующего бюджета за отчетный финансовый год не должен превышать 15 процентов объема расходов соответствующего бюджета</t>
  </si>
  <si>
    <t>Утв. НПА города Тынды от 21.12.2019 № 37-НПА «О городском бюджете на 2020 год и плановый период 2021 и 2022 годов», принят решением                                                                                                         Тындинской  городской Думы                                                                                   от «21» декабря 2019 года № 193- Р-ТГД-VII (ред. от 05.03.2020 №9-НПА)</t>
  </si>
  <si>
    <t>Сведения  о соблюдении ограничений по объему муниципального долга, предельному объему муниципальных заимствований</t>
  </si>
  <si>
    <t xml:space="preserve">     Объемы привлечения средств в местный бюджет устанавливаются программами государственных внутренних и внешних заимствований на очередной финансовый год и плановый период и общая сумма привлечения средств в соответствующем финансовом году не должна превышать общую сумму средств, направляемых на финансирование дефицита местного бюджета, и объемов погашения долговых обязательств муниципального образования, утвержденных на соответствующий финансовый год решением о местном бюджете.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</si>
</sst>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name val="Arial Cyr"/>
      <family val="2"/>
      <charset val="204"/>
    </font>
    <font>
      <sz val="18"/>
      <name val="Arial Cyr"/>
      <family val="2"/>
      <charset val="204"/>
    </font>
    <font>
      <b/>
      <sz val="18"/>
      <name val="Arial Cyr"/>
      <family val="2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</cellStyleXfs>
  <cellXfs count="62">
    <xf numFmtId="0" fontId="0" fillId="0" borderId="0" xfId="0"/>
    <xf numFmtId="4" fontId="4" fillId="0" borderId="0" xfId="1" applyNumberFormat="1" applyFont="1" applyFill="1" applyAlignment="1">
      <alignment horizontal="center"/>
    </xf>
    <xf numFmtId="4" fontId="3" fillId="0" borderId="0" xfId="1" applyNumberFormat="1" applyFill="1"/>
    <xf numFmtId="4" fontId="5" fillId="0" borderId="0" xfId="1" applyNumberFormat="1" applyFont="1" applyFill="1" applyAlignment="1">
      <alignment vertical="center"/>
    </xf>
    <xf numFmtId="4" fontId="2" fillId="0" borderId="0" xfId="1" applyNumberFormat="1" applyFont="1" applyFill="1"/>
    <xf numFmtId="4" fontId="6" fillId="0" borderId="0" xfId="1" applyNumberFormat="1" applyFont="1" applyFill="1"/>
    <xf numFmtId="4" fontId="4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center" wrapText="1"/>
    </xf>
    <xf numFmtId="4" fontId="5" fillId="0" borderId="0" xfId="1" applyNumberFormat="1" applyFont="1" applyFill="1" applyAlignment="1">
      <alignment horizontal="center" vertical="center"/>
    </xf>
    <xf numFmtId="4" fontId="9" fillId="0" borderId="0" xfId="1" applyNumberFormat="1" applyFont="1" applyFill="1"/>
    <xf numFmtId="4" fontId="8" fillId="0" borderId="2" xfId="1" applyNumberFormat="1" applyFont="1" applyFill="1" applyBorder="1" applyAlignment="1">
      <alignment vertical="center" wrapText="1"/>
    </xf>
    <xf numFmtId="4" fontId="10" fillId="0" borderId="0" xfId="1" applyNumberFormat="1" applyFont="1" applyFill="1" applyAlignment="1">
      <alignment horizontal="center" vertical="center" wrapText="1"/>
    </xf>
    <xf numFmtId="4" fontId="4" fillId="0" borderId="6" xfId="1" applyNumberFormat="1" applyFont="1" applyFill="1" applyBorder="1" applyAlignment="1">
      <alignment horizontal="center" vertical="center" wrapText="1"/>
    </xf>
    <xf numFmtId="4" fontId="4" fillId="0" borderId="8" xfId="1" applyNumberFormat="1" applyFont="1" applyFill="1" applyBorder="1" applyAlignment="1">
      <alignment vertical="center" wrapText="1"/>
    </xf>
    <xf numFmtId="4" fontId="4" fillId="0" borderId="9" xfId="1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" xfId="0" applyFont="1" applyBorder="1" applyAlignment="1">
      <alignment wrapText="1"/>
    </xf>
    <xf numFmtId="4" fontId="2" fillId="0" borderId="3" xfId="1" applyNumberFormat="1" applyFont="1" applyFill="1" applyBorder="1" applyAlignment="1">
      <alignment horizontal="left"/>
    </xf>
    <xf numFmtId="0" fontId="0" fillId="0" borderId="0" xfId="0" applyAlignment="1">
      <alignment horizontal="right"/>
    </xf>
    <xf numFmtId="4" fontId="4" fillId="0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Fill="1" applyBorder="1" applyAlignment="1">
      <alignment vertical="center"/>
    </xf>
    <xf numFmtId="4" fontId="10" fillId="0" borderId="0" xfId="1" applyNumberFormat="1" applyFont="1" applyFill="1" applyAlignment="1">
      <alignment horizontal="center" vertical="center" wrapText="1"/>
    </xf>
    <xf numFmtId="4" fontId="10" fillId="0" borderId="0" xfId="1" applyNumberFormat="1" applyFont="1" applyFill="1" applyAlignment="1">
      <alignment horizontal="center" vertical="center" wrapText="1"/>
    </xf>
    <xf numFmtId="4" fontId="7" fillId="0" borderId="0" xfId="1" applyNumberFormat="1" applyFont="1" applyFill="1" applyAlignment="1">
      <alignment horizontal="center"/>
    </xf>
    <xf numFmtId="4" fontId="2" fillId="0" borderId="1" xfId="1" applyNumberFormat="1" applyFont="1" applyFill="1" applyBorder="1" applyAlignment="1">
      <alignment horizontal="center"/>
    </xf>
    <xf numFmtId="4" fontId="2" fillId="0" borderId="1" xfId="1" applyNumberFormat="1" applyFont="1" applyFill="1" applyBorder="1"/>
    <xf numFmtId="4" fontId="4" fillId="0" borderId="1" xfId="1" applyNumberFormat="1" applyFont="1" applyFill="1" applyBorder="1" applyAlignment="1">
      <alignment vertical="center"/>
    </xf>
    <xf numFmtId="4" fontId="2" fillId="0" borderId="16" xfId="1" applyNumberFormat="1" applyFont="1" applyFill="1" applyBorder="1" applyAlignment="1">
      <alignment horizontal="center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4" fontId="4" fillId="0" borderId="16" xfId="1" applyNumberFormat="1" applyFont="1" applyFill="1" applyBorder="1" applyAlignment="1">
      <alignment horizontal="center"/>
    </xf>
    <xf numFmtId="0" fontId="12" fillId="0" borderId="0" xfId="0" applyFont="1" applyBorder="1" applyAlignment="1">
      <alignment vertical="center" wrapText="1"/>
    </xf>
    <xf numFmtId="4" fontId="4" fillId="0" borderId="0" xfId="1" applyNumberFormat="1" applyFont="1" applyFill="1" applyBorder="1" applyAlignment="1">
      <alignment horizontal="center" vertical="center"/>
    </xf>
    <xf numFmtId="4" fontId="6" fillId="0" borderId="0" xfId="1" applyNumberFormat="1" applyFont="1" applyFill="1" applyAlignment="1">
      <alignment horizontal="center"/>
    </xf>
    <xf numFmtId="0" fontId="12" fillId="0" borderId="0" xfId="0" applyFont="1" applyBorder="1" applyAlignment="1">
      <alignment horizontal="justify" vertical="center" wrapText="1"/>
    </xf>
    <xf numFmtId="4" fontId="4" fillId="0" borderId="0" xfId="1" applyNumberFormat="1" applyFont="1" applyFill="1" applyAlignment="1">
      <alignment horizontal="justify" vertical="center" wrapText="1"/>
    </xf>
    <xf numFmtId="164" fontId="11" fillId="0" borderId="1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horizontal="center" vertical="center"/>
    </xf>
    <xf numFmtId="164" fontId="4" fillId="0" borderId="4" xfId="1" applyNumberFormat="1" applyFont="1" applyFill="1" applyBorder="1" applyAlignment="1">
      <alignment horizontal="center" vertical="center"/>
    </xf>
    <xf numFmtId="164" fontId="4" fillId="0" borderId="5" xfId="1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4" fontId="4" fillId="0" borderId="15" xfId="1" applyNumberFormat="1" applyFont="1" applyFill="1" applyBorder="1" applyAlignment="1">
      <alignment horizontal="center" vertical="center"/>
    </xf>
    <xf numFmtId="4" fontId="4" fillId="0" borderId="14" xfId="1" applyNumberFormat="1" applyFont="1" applyFill="1" applyBorder="1" applyAlignment="1">
      <alignment horizontal="center" vertical="center"/>
    </xf>
    <xf numFmtId="4" fontId="4" fillId="0" borderId="15" xfId="1" applyNumberFormat="1" applyFont="1" applyFill="1" applyBorder="1" applyAlignment="1">
      <alignment horizontal="center" vertical="center" wrapText="1"/>
    </xf>
    <xf numFmtId="4" fontId="4" fillId="0" borderId="14" xfId="1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 applyAlignment="1">
      <alignment horizontal="justify" vertical="center" wrapText="1"/>
    </xf>
    <xf numFmtId="0" fontId="12" fillId="0" borderId="0" xfId="0" applyFont="1" applyBorder="1" applyAlignment="1">
      <alignment horizontal="justify" vertical="center" wrapText="1"/>
    </xf>
    <xf numFmtId="0" fontId="11" fillId="0" borderId="0" xfId="0" applyFont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0" fillId="0" borderId="0" xfId="0" applyAlignment="1">
      <alignment horizontal="justify" wrapText="1"/>
    </xf>
    <xf numFmtId="4" fontId="4" fillId="0" borderId="15" xfId="1" applyNumberFormat="1" applyFont="1" applyFill="1" applyBorder="1" applyAlignment="1">
      <alignment horizontal="center" wrapText="1"/>
    </xf>
    <xf numFmtId="4" fontId="4" fillId="0" borderId="14" xfId="1" applyNumberFormat="1" applyFont="1" applyFill="1" applyBorder="1" applyAlignment="1">
      <alignment horizontal="center" wrapText="1"/>
    </xf>
    <xf numFmtId="4" fontId="10" fillId="0" borderId="0" xfId="1" applyNumberFormat="1" applyFont="1" applyFill="1" applyAlignment="1">
      <alignment horizontal="center" vertical="center" wrapText="1"/>
    </xf>
    <xf numFmtId="4" fontId="10" fillId="0" borderId="0" xfId="1" applyNumberFormat="1" applyFont="1" applyFill="1" applyAlignment="1">
      <alignment horizontal="center"/>
    </xf>
    <xf numFmtId="4" fontId="10" fillId="0" borderId="0" xfId="1" applyNumberFormat="1" applyFont="1" applyFill="1" applyAlignment="1">
      <alignment horizontal="center" vertical="top"/>
    </xf>
    <xf numFmtId="4" fontId="4" fillId="0" borderId="15" xfId="1" applyNumberFormat="1" applyFont="1" applyFill="1" applyBorder="1" applyAlignment="1">
      <alignment horizontal="center"/>
    </xf>
    <xf numFmtId="4" fontId="4" fillId="0" borderId="14" xfId="1" applyNumberFormat="1" applyFont="1" applyFill="1" applyBorder="1" applyAlignment="1">
      <alignment horizontal="center"/>
    </xf>
  </cellXfs>
  <cellStyles count="33">
    <cellStyle name="Обычный" xfId="0" builtinId="0"/>
    <cellStyle name="Обычный 2 2" xfId="1"/>
    <cellStyle name="Обычный 2 2 2" xfId="3"/>
    <cellStyle name="Обычный 2 2 2 2" xfId="4"/>
    <cellStyle name="Обычный 2 2 2 2 2" xfId="9"/>
    <cellStyle name="Обычный 2 2 2 2 2 2" xfId="10"/>
    <cellStyle name="Обычный 2 2 2 2 2 2 2" xfId="24"/>
    <cellStyle name="Обычный 2 2 2 2 2 2 2 2" xfId="25"/>
    <cellStyle name="Обычный 2 2 2 2 2 2 2 3" xfId="32"/>
    <cellStyle name="Обычный 2 2 2 2 2 2 3" xfId="31"/>
    <cellStyle name="Обычный 2 2 2 2 2 3" xfId="30"/>
    <cellStyle name="Обычный 2 2 2 2 3" xfId="17"/>
    <cellStyle name="Обычный 2 2 2 2 4" xfId="29"/>
    <cellStyle name="Обычный 2 2 2 3" xfId="16"/>
    <cellStyle name="Обычный 2 2 2 3 2" xfId="20"/>
    <cellStyle name="Обычный 2 2 2 4" xfId="28"/>
    <cellStyle name="Обычный 2 2 3" xfId="6"/>
    <cellStyle name="Обычный 2 2 3 2" xfId="19"/>
    <cellStyle name="Обычный 2 2 3 2 2" xfId="22"/>
    <cellStyle name="Обычный 2 2 4" xfId="12"/>
    <cellStyle name="Обычный 2 2 5" xfId="27"/>
    <cellStyle name="Обычный 2 3" xfId="5"/>
    <cellStyle name="Обычный 2 3 2" xfId="8"/>
    <cellStyle name="Обычный 2 3 2 2" xfId="21"/>
    <cellStyle name="Обычный 2 3 2 2 2" xfId="23"/>
    <cellStyle name="Обычный 2 3 3" xfId="14"/>
    <cellStyle name="Обычный 2 4" xfId="11"/>
    <cellStyle name="Обычный 2 4 2" xfId="18"/>
    <cellStyle name="Обычный 2 5" xfId="26"/>
    <cellStyle name="Обычный 3" xfId="2"/>
    <cellStyle name="Обычный 4 2" xfId="7"/>
    <cellStyle name="Обычный 4 3" xfId="13"/>
    <cellStyle name="Обычный 5 2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9"/>
  <sheetViews>
    <sheetView tabSelected="1" zoomScale="67" zoomScaleNormal="67" workbookViewId="0">
      <selection activeCell="A10" sqref="A10"/>
    </sheetView>
  </sheetViews>
  <sheetFormatPr defaultRowHeight="15" x14ac:dyDescent="0.25"/>
  <cols>
    <col min="1" max="1" width="43.7109375" customWidth="1"/>
    <col min="2" max="12" width="24.7109375" customWidth="1"/>
  </cols>
  <sheetData>
    <row r="1" spans="1:12" s="2" customFormat="1" ht="28.5" customHeight="1" x14ac:dyDescent="0.2">
      <c r="A1" s="57" t="s">
        <v>11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</row>
    <row r="2" spans="1:12" s="2" customFormat="1" ht="22.5" customHeight="1" x14ac:dyDescent="0.2">
      <c r="A2" s="11"/>
      <c r="B2" s="11"/>
      <c r="C2" s="11"/>
      <c r="D2" s="11"/>
      <c r="E2" s="11"/>
      <c r="F2" s="11"/>
      <c r="G2" s="11"/>
      <c r="H2" s="11"/>
      <c r="I2" s="25"/>
      <c r="J2" s="26"/>
      <c r="K2" s="26"/>
      <c r="L2" s="11"/>
    </row>
    <row r="3" spans="1:12" s="2" customFormat="1" ht="40.5" customHeight="1" x14ac:dyDescent="0.2">
      <c r="A3" s="57" t="s">
        <v>7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</row>
    <row r="4" spans="1:12" ht="15.75" thickBot="1" x14ac:dyDescent="0.3">
      <c r="C4" s="22" t="s">
        <v>3</v>
      </c>
    </row>
    <row r="5" spans="1:12" ht="75" x14ac:dyDescent="0.25">
      <c r="A5" s="17" t="s">
        <v>4</v>
      </c>
      <c r="B5" s="18" t="s">
        <v>8</v>
      </c>
      <c r="C5" s="19" t="s">
        <v>9</v>
      </c>
    </row>
    <row r="6" spans="1:12" ht="37.5" x14ac:dyDescent="0.3">
      <c r="A6" s="20" t="s">
        <v>5</v>
      </c>
      <c r="B6" s="40">
        <v>63766</v>
      </c>
      <c r="C6" s="41">
        <v>73684</v>
      </c>
    </row>
    <row r="7" spans="1:12" s="2" customFormat="1" ht="23.25" customHeight="1" thickBot="1" x14ac:dyDescent="0.35">
      <c r="A7" s="21" t="s">
        <v>6</v>
      </c>
      <c r="B7" s="42">
        <f>B6</f>
        <v>63766</v>
      </c>
      <c r="C7" s="45">
        <f>C6</f>
        <v>73684</v>
      </c>
    </row>
    <row r="8" spans="1:12" s="2" customFormat="1" ht="0.75" customHeight="1" x14ac:dyDescent="0.3">
      <c r="A8" s="7"/>
    </row>
    <row r="9" spans="1:12" s="2" customFormat="1" ht="29.25" customHeight="1" x14ac:dyDescent="0.2">
      <c r="A9" s="59" t="s">
        <v>1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</row>
    <row r="10" spans="1:12" s="2" customFormat="1" ht="22.5" customHeight="1" thickBot="1" x14ac:dyDescent="0.35">
      <c r="A10" s="1"/>
      <c r="L10" s="6" t="s">
        <v>3</v>
      </c>
    </row>
    <row r="11" spans="1:12" s="8" customFormat="1" ht="332.25" customHeight="1" thickBot="1" x14ac:dyDescent="0.3">
      <c r="A11" s="12" t="s">
        <v>0</v>
      </c>
      <c r="B11" s="14" t="s">
        <v>10</v>
      </c>
      <c r="C11" s="16" t="s">
        <v>12</v>
      </c>
      <c r="D11" s="16" t="s">
        <v>33</v>
      </c>
      <c r="E11" s="16" t="s">
        <v>13</v>
      </c>
      <c r="F11" s="16" t="s">
        <v>14</v>
      </c>
      <c r="G11" s="16" t="s">
        <v>15</v>
      </c>
      <c r="H11" s="16" t="s">
        <v>16</v>
      </c>
      <c r="I11" s="16" t="s">
        <v>17</v>
      </c>
      <c r="J11" s="16" t="s">
        <v>18</v>
      </c>
      <c r="K11" s="16" t="s">
        <v>19</v>
      </c>
      <c r="L11" s="15" t="s">
        <v>20</v>
      </c>
    </row>
    <row r="12" spans="1:12" s="2" customFormat="1" ht="34.5" customHeight="1" x14ac:dyDescent="0.2">
      <c r="A12" s="13" t="s">
        <v>1</v>
      </c>
      <c r="B12" s="43">
        <v>59809</v>
      </c>
      <c r="C12" s="43">
        <v>56757.9</v>
      </c>
      <c r="D12" s="43">
        <v>88842</v>
      </c>
      <c r="E12" s="43">
        <v>102495.9</v>
      </c>
      <c r="F12" s="43">
        <v>102562.1</v>
      </c>
      <c r="G12" s="43">
        <v>87680.7</v>
      </c>
      <c r="H12" s="43">
        <v>100421.1</v>
      </c>
      <c r="I12" s="43">
        <v>101081.2</v>
      </c>
      <c r="J12" s="43">
        <v>106486.2</v>
      </c>
      <c r="K12" s="43">
        <v>109546.2</v>
      </c>
      <c r="L12" s="43">
        <v>73684</v>
      </c>
    </row>
    <row r="13" spans="1:12" s="9" customFormat="1" ht="37.5" customHeight="1" x14ac:dyDescent="0.2">
      <c r="A13" s="10" t="s">
        <v>2</v>
      </c>
      <c r="B13" s="44">
        <v>0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4">
        <v>0</v>
      </c>
      <c r="L13" s="44">
        <v>0</v>
      </c>
    </row>
    <row r="14" spans="1:12" s="3" customFormat="1" ht="21.75" customHeight="1" x14ac:dyDescent="0.25">
      <c r="A14" s="24" t="s">
        <v>6</v>
      </c>
      <c r="B14" s="45">
        <f>B12+B13</f>
        <v>59809</v>
      </c>
      <c r="C14" s="45">
        <f t="shared" ref="C14:L14" si="0">C12+C13</f>
        <v>56757.9</v>
      </c>
      <c r="D14" s="45">
        <f t="shared" si="0"/>
        <v>88842</v>
      </c>
      <c r="E14" s="45">
        <f t="shared" si="0"/>
        <v>102495.9</v>
      </c>
      <c r="F14" s="45">
        <f t="shared" si="0"/>
        <v>102562.1</v>
      </c>
      <c r="G14" s="45">
        <f t="shared" si="0"/>
        <v>87680.7</v>
      </c>
      <c r="H14" s="45">
        <f t="shared" si="0"/>
        <v>100421.1</v>
      </c>
      <c r="I14" s="45">
        <f t="shared" si="0"/>
        <v>101081.2</v>
      </c>
      <c r="J14" s="45">
        <f t="shared" ref="J14:K14" si="1">J12+J13</f>
        <v>106486.2</v>
      </c>
      <c r="K14" s="45">
        <f t="shared" si="1"/>
        <v>109546.2</v>
      </c>
      <c r="L14" s="45">
        <f t="shared" si="0"/>
        <v>73684</v>
      </c>
    </row>
    <row r="15" spans="1:12" s="5" customFormat="1" ht="25.5" customHeight="1" x14ac:dyDescent="0.35">
      <c r="A15" s="4"/>
    </row>
    <row r="16" spans="1:12" s="5" customFormat="1" ht="24.75" customHeight="1" x14ac:dyDescent="0.35">
      <c r="A16" s="58" t="s">
        <v>34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</row>
    <row r="17" spans="1:12" s="5" customFormat="1" ht="24.75" customHeight="1" x14ac:dyDescent="0.35">
      <c r="A17" s="27"/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</row>
    <row r="18" spans="1:12" s="5" customFormat="1" ht="51.75" customHeight="1" x14ac:dyDescent="0.35">
      <c r="A18" s="50" t="s">
        <v>35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</row>
    <row r="19" spans="1:12" s="5" customFormat="1" ht="18.75" customHeight="1" x14ac:dyDescent="0.35">
      <c r="A19" s="39"/>
      <c r="B19" s="39"/>
      <c r="C19" s="39"/>
      <c r="D19" s="37"/>
      <c r="E19" s="37"/>
      <c r="F19" s="37"/>
      <c r="G19" s="37"/>
      <c r="H19" s="37"/>
      <c r="I19" s="37"/>
      <c r="J19" s="37"/>
      <c r="K19" s="37"/>
      <c r="L19" s="27"/>
    </row>
    <row r="20" spans="1:12" s="5" customFormat="1" ht="24.75" customHeight="1" x14ac:dyDescent="0.35">
      <c r="A20" s="27"/>
      <c r="B20" s="22" t="s">
        <v>3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</row>
    <row r="21" spans="1:12" s="5" customFormat="1" ht="24.75" customHeight="1" x14ac:dyDescent="0.35">
      <c r="A21" s="31"/>
      <c r="B21" s="34" t="s">
        <v>21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</row>
    <row r="22" spans="1:12" s="5" customFormat="1" ht="40.5" customHeight="1" x14ac:dyDescent="0.35">
      <c r="A22" s="32" t="s">
        <v>26</v>
      </c>
      <c r="B22" s="23">
        <v>6341.3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</row>
    <row r="23" spans="1:12" s="5" customFormat="1" ht="43.5" customHeight="1" x14ac:dyDescent="0.35">
      <c r="A23" s="33" t="s">
        <v>27</v>
      </c>
      <c r="B23" s="23">
        <v>36000</v>
      </c>
      <c r="C23" s="27"/>
      <c r="D23" s="27"/>
      <c r="E23" s="27"/>
      <c r="F23" s="27"/>
      <c r="G23" s="27"/>
      <c r="H23" s="27"/>
      <c r="I23" s="27"/>
      <c r="J23" s="27"/>
      <c r="K23" s="27"/>
      <c r="L23" s="27"/>
    </row>
    <row r="24" spans="1:12" s="5" customFormat="1" ht="57" customHeight="1" x14ac:dyDescent="0.35">
      <c r="A24" s="33" t="s">
        <v>28</v>
      </c>
      <c r="B24" s="23">
        <v>26082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1:12" s="5" customFormat="1" ht="22.5" customHeight="1" x14ac:dyDescent="0.35">
      <c r="A25" s="35"/>
      <c r="B25" s="36"/>
      <c r="C25" s="27"/>
      <c r="D25" s="27"/>
      <c r="E25" s="27"/>
      <c r="F25" s="27"/>
      <c r="G25" s="27"/>
      <c r="H25" s="27"/>
      <c r="I25" s="27"/>
      <c r="J25" s="27"/>
      <c r="K25" s="27"/>
      <c r="L25" s="27"/>
    </row>
    <row r="26" spans="1:12" s="5" customFormat="1" ht="42" customHeight="1" x14ac:dyDescent="0.35">
      <c r="A26" s="51" t="s">
        <v>31</v>
      </c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</row>
    <row r="27" spans="1:12" s="5" customFormat="1" ht="18.75" customHeight="1" x14ac:dyDescent="0.35">
      <c r="A27" s="38"/>
      <c r="B27" s="38"/>
      <c r="C27" s="38"/>
      <c r="D27" s="27"/>
      <c r="E27" s="27"/>
      <c r="F27" s="27"/>
      <c r="G27" s="27"/>
      <c r="H27" s="27"/>
      <c r="I27" s="27"/>
      <c r="J27" s="27"/>
      <c r="K27" s="27"/>
      <c r="L27" s="27"/>
    </row>
    <row r="28" spans="1:12" s="5" customFormat="1" ht="22.5" customHeight="1" x14ac:dyDescent="0.35">
      <c r="A28" s="35"/>
      <c r="B28" s="22" t="s">
        <v>3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</row>
    <row r="29" spans="1:12" s="5" customFormat="1" ht="22.5" customHeight="1" x14ac:dyDescent="0.35">
      <c r="A29" s="33"/>
      <c r="B29" s="23" t="s">
        <v>21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</row>
    <row r="30" spans="1:12" s="5" customFormat="1" ht="120.75" customHeight="1" x14ac:dyDescent="0.35">
      <c r="A30" s="33" t="s">
        <v>30</v>
      </c>
      <c r="B30" s="23">
        <v>474170.5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</row>
    <row r="31" spans="1:12" s="5" customFormat="1" ht="22.5" customHeight="1" x14ac:dyDescent="0.35">
      <c r="A31" s="33" t="s">
        <v>29</v>
      </c>
      <c r="B31" s="23">
        <v>73684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</row>
    <row r="32" spans="1:12" s="5" customFormat="1" ht="22.5" customHeight="1" x14ac:dyDescent="0.35">
      <c r="A32" s="35"/>
      <c r="B32" s="36"/>
      <c r="C32" s="27"/>
      <c r="D32" s="27"/>
      <c r="E32" s="27"/>
      <c r="F32" s="27"/>
      <c r="G32" s="27"/>
      <c r="H32" s="27"/>
      <c r="I32" s="27"/>
      <c r="J32" s="27"/>
      <c r="K32" s="27"/>
      <c r="L32" s="27"/>
    </row>
    <row r="33" spans="1:12" s="5" customFormat="1" ht="42.75" customHeight="1" x14ac:dyDescent="0.35">
      <c r="A33" s="52" t="s">
        <v>32</v>
      </c>
      <c r="B33" s="53"/>
      <c r="C33" s="53"/>
      <c r="D33" s="54"/>
      <c r="E33" s="54"/>
      <c r="F33" s="54"/>
      <c r="G33" s="54"/>
      <c r="H33" s="54"/>
      <c r="I33" s="54"/>
      <c r="J33" s="54"/>
      <c r="K33" s="54"/>
      <c r="L33" s="54"/>
    </row>
    <row r="34" spans="1:12" s="5" customFormat="1" ht="24.75" customHeight="1" x14ac:dyDescent="0.35">
      <c r="A34" s="27"/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</row>
    <row r="35" spans="1:12" s="5" customFormat="1" ht="24.75" customHeight="1" x14ac:dyDescent="0.35">
      <c r="A35" s="28"/>
      <c r="B35" s="60" t="s">
        <v>21</v>
      </c>
      <c r="C35" s="61"/>
      <c r="D35" s="27"/>
      <c r="E35" s="27"/>
      <c r="F35" s="27"/>
      <c r="G35" s="27"/>
      <c r="H35" s="27"/>
      <c r="I35" s="27"/>
    </row>
    <row r="36" spans="1:12" s="2" customFormat="1" ht="42" customHeight="1" x14ac:dyDescent="0.3">
      <c r="A36" s="29"/>
      <c r="B36" s="55" t="s">
        <v>22</v>
      </c>
      <c r="C36" s="56"/>
    </row>
    <row r="37" spans="1:12" s="2" customFormat="1" ht="27.75" customHeight="1" x14ac:dyDescent="0.2">
      <c r="A37" s="30" t="s">
        <v>23</v>
      </c>
      <c r="B37" s="48">
        <v>5450.6</v>
      </c>
      <c r="C37" s="49"/>
    </row>
    <row r="38" spans="1:12" s="2" customFormat="1" ht="25.5" customHeight="1" x14ac:dyDescent="0.2">
      <c r="A38" s="30" t="s">
        <v>24</v>
      </c>
      <c r="B38" s="48">
        <v>1232209.7</v>
      </c>
      <c r="C38" s="49"/>
    </row>
    <row r="39" spans="1:12" s="2" customFormat="1" ht="24" customHeight="1" x14ac:dyDescent="0.2">
      <c r="A39" s="30" t="s">
        <v>25</v>
      </c>
      <c r="B39" s="46">
        <v>0.44</v>
      </c>
      <c r="C39" s="47"/>
    </row>
  </sheetData>
  <mergeCells count="12">
    <mergeCell ref="A1:L1"/>
    <mergeCell ref="A3:L3"/>
    <mergeCell ref="A16:L16"/>
    <mergeCell ref="A9:L9"/>
    <mergeCell ref="B35:C35"/>
    <mergeCell ref="B39:C39"/>
    <mergeCell ref="B38:C38"/>
    <mergeCell ref="A18:L18"/>
    <mergeCell ref="A26:L26"/>
    <mergeCell ref="A33:L33"/>
    <mergeCell ref="B36:C36"/>
    <mergeCell ref="B37:C37"/>
  </mergeCells>
  <printOptions horizontalCentered="1"/>
  <pageMargins left="0" right="0" top="0" bottom="0" header="0.31496062992125984" footer="0.31496062992125984"/>
  <pageSetup paperSize="9" scale="4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Давиденко Л.А.</dc:creator>
  <cp:lastModifiedBy>SI.Beresneva</cp:lastModifiedBy>
  <cp:lastPrinted>2021-04-05T04:19:55Z</cp:lastPrinted>
  <dcterms:created xsi:type="dcterms:W3CDTF">2014-12-12T02:00:56Z</dcterms:created>
  <dcterms:modified xsi:type="dcterms:W3CDTF">2021-04-05T08:24:42Z</dcterms:modified>
</cp:coreProperties>
</file>